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activeTab="0"/>
  </bookViews>
  <sheets>
    <sheet name="EMC - Summary" sheetId="1" r:id="rId1"/>
    <sheet name="EMC - 500 kWh" sheetId="2" r:id="rId2"/>
    <sheet name="EMC - 1,000 kWh" sheetId="3" r:id="rId3"/>
    <sheet name="EMC - 1,500 kWh" sheetId="4" r:id="rId4"/>
    <sheet name="EMC - 2,000 KWH" sheetId="5" r:id="rId5"/>
  </sheets>
  <definedNames/>
  <calcPr fullCalcOnLoad="1"/>
</workbook>
</file>

<file path=xl/sharedStrings.xml><?xml version="1.0" encoding="utf-8"?>
<sst xmlns="http://schemas.openxmlformats.org/spreadsheetml/2006/main" count="283" uniqueCount="57">
  <si>
    <t>Provider</t>
  </si>
  <si>
    <t>AVERAGE</t>
  </si>
  <si>
    <t>Georgia Public Service Commission</t>
  </si>
  <si>
    <t>Charges</t>
  </si>
  <si>
    <t>All Usage Levels, Alphabetical Listing</t>
  </si>
  <si>
    <t>Cents/kWh</t>
  </si>
  <si>
    <t>500 kWh</t>
  </si>
  <si>
    <t>1,000 kWh</t>
  </si>
  <si>
    <t>1,500 kWh</t>
  </si>
  <si>
    <t>2,000 kWh</t>
  </si>
  <si>
    <t>Altamaha EMC</t>
  </si>
  <si>
    <t>Amicalola EMC</t>
  </si>
  <si>
    <t>Blue Ridge Mountain EMC</t>
  </si>
  <si>
    <t>Canoochee EMC</t>
  </si>
  <si>
    <t>Carroll EMC</t>
  </si>
  <si>
    <t>Central Georgia EMC</t>
  </si>
  <si>
    <t>Coastal Electric Cooperative</t>
  </si>
  <si>
    <t>Cobb EMC</t>
  </si>
  <si>
    <t>Colquitt EMC</t>
  </si>
  <si>
    <t>Coweta-Fayette EMC</t>
  </si>
  <si>
    <t>Diverse Power</t>
  </si>
  <si>
    <t>Excelsior EMC</t>
  </si>
  <si>
    <t>Flint Energies</t>
  </si>
  <si>
    <t>Grady EMC</t>
  </si>
  <si>
    <t>Greystone Power Corporation</t>
  </si>
  <si>
    <t>Habersham EMC</t>
  </si>
  <si>
    <t>Hart EMC</t>
  </si>
  <si>
    <t>Irwin EMC</t>
  </si>
  <si>
    <t>Jackson EMC</t>
  </si>
  <si>
    <t>Jefferson Energy Cooperative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</si>
  <si>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</si>
  <si>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</si>
  <si>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</si>
  <si>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</si>
  <si>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</si>
  <si>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</si>
  <si>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</si>
  <si>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</si>
  <si>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</si>
  <si>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</si>
  <si>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</si>
  <si>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</si>
  <si>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</si>
  <si>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 xml:space="preserve">Southern Rivers Energy 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</si>
  <si>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</si>
  <si>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</si>
  <si>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</si>
  <si>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</si>
  <si>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</si>
  <si>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</si>
  <si>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</si>
  <si>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2,000 kWh Level Ranking (Low to High)</t>
  </si>
  <si>
    <t>1,500 kWh Level Ranking (Low to High)</t>
  </si>
  <si>
    <t>1,000 kWh Level Ranking (Low to High)</t>
  </si>
  <si>
    <t>500 kWh Level Ranking (Low to High)</t>
  </si>
  <si>
    <t>Residential Rate Survey – Summer 2013</t>
  </si>
  <si>
    <t>EMC Providers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</si>
</sst>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00"/>
    <numFmt numFmtId="173" formatCode="0.000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37" borderId="12" xfId="57" applyFont="1" applyFill="1" applyBorder="1" applyAlignment="1">
      <alignment horizontal="center" wrapText="1"/>
      <protection/>
    </xf>
    <xf numFmtId="0" fontId="3" fillId="34" borderId="13" xfId="0" applyFont="1" applyFill="1" applyBorder="1" applyAlignment="1">
      <alignment horizontal="center" wrapText="1"/>
    </xf>
    <xf numFmtId="0" fontId="3" fillId="36" borderId="14" xfId="57" applyFont="1" applyFill="1" applyBorder="1" applyAlignment="1">
      <alignment horizontal="center" wrapText="1"/>
      <protection/>
    </xf>
    <xf numFmtId="0" fontId="3" fillId="34" borderId="14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/>
    </xf>
    <xf numFmtId="164" fontId="3" fillId="35" borderId="16" xfId="0" applyNumberFormat="1" applyFont="1" applyFill="1" applyBorder="1" applyAlignment="1">
      <alignment horizontal="center" wrapText="1"/>
    </xf>
    <xf numFmtId="0" fontId="3" fillId="36" borderId="16" xfId="57" applyFont="1" applyFill="1" applyBorder="1" applyAlignment="1">
      <alignment horizontal="center" wrapText="1"/>
      <protection/>
    </xf>
    <xf numFmtId="0" fontId="3" fillId="37" borderId="16" xfId="57" applyFont="1" applyFill="1" applyBorder="1" applyAlignment="1">
      <alignment horizontal="center" wrapText="1"/>
      <protection/>
    </xf>
    <xf numFmtId="0" fontId="46" fillId="0" borderId="0" xfId="0" applyFont="1" applyAlignment="1">
      <alignment horizontal="right"/>
    </xf>
    <xf numFmtId="164" fontId="3" fillId="35" borderId="10" xfId="0" applyNumberFormat="1" applyFont="1" applyFill="1" applyBorder="1" applyAlignment="1">
      <alignment horizontal="center" wrapText="1"/>
    </xf>
    <xf numFmtId="165" fontId="1" fillId="0" borderId="17" xfId="0" applyNumberFormat="1" applyFont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1" fillId="0" borderId="18" xfId="0" applyNumberFormat="1" applyFont="1" applyBorder="1" applyAlignment="1">
      <alignment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46" fillId="0" borderId="0" xfId="57" applyFont="1" applyAlignment="1">
      <alignment horizontal="right"/>
      <protection/>
    </xf>
    <xf numFmtId="0" fontId="3" fillId="34" borderId="19" xfId="57" applyFont="1" applyFill="1" applyBorder="1" applyAlignment="1">
      <alignment horizontal="center" wrapText="1"/>
      <protection/>
    </xf>
    <xf numFmtId="0" fontId="3" fillId="34" borderId="20" xfId="57" applyFont="1" applyFill="1" applyBorder="1" applyAlignment="1">
      <alignment horizontal="center" wrapText="1"/>
      <protection/>
    </xf>
    <xf numFmtId="164" fontId="46" fillId="34" borderId="21" xfId="0" applyNumberFormat="1" applyFont="1" applyFill="1" applyBorder="1" applyAlignment="1">
      <alignment/>
    </xf>
    <xf numFmtId="165" fontId="46" fillId="34" borderId="22" xfId="0" applyNumberFormat="1" applyFont="1" applyFill="1" applyBorder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46" fillId="0" borderId="0" xfId="57" applyFont="1" applyAlignment="1">
      <alignment horizontal="right"/>
      <protection/>
    </xf>
    <xf numFmtId="0" fontId="3" fillId="35" borderId="19" xfId="57" applyFont="1" applyFill="1" applyBorder="1" applyAlignment="1">
      <alignment horizontal="center" wrapText="1"/>
      <protection/>
    </xf>
    <xf numFmtId="0" fontId="3" fillId="35" borderId="20" xfId="57" applyFont="1" applyFill="1" applyBorder="1" applyAlignment="1">
      <alignment horizontal="center" wrapText="1"/>
      <protection/>
    </xf>
    <xf numFmtId="165" fontId="46" fillId="0" borderId="23" xfId="57" applyNumberFormat="1" applyFont="1" applyFill="1" applyBorder="1" applyAlignment="1">
      <alignment/>
      <protection/>
    </xf>
    <xf numFmtId="164" fontId="46" fillId="0" borderId="24" xfId="57" applyNumberFormat="1" applyFont="1" applyFill="1" applyBorder="1" applyAlignment="1">
      <alignment/>
      <protection/>
    </xf>
    <xf numFmtId="0" fontId="46" fillId="0" borderId="0" xfId="57" applyFont="1" applyAlignment="1">
      <alignment horizontal="right"/>
      <protection/>
    </xf>
    <xf numFmtId="165" fontId="46" fillId="0" borderId="23" xfId="57" applyNumberFormat="1" applyFont="1" applyFill="1" applyBorder="1" applyAlignment="1">
      <alignment/>
      <protection/>
    </xf>
    <xf numFmtId="164" fontId="46" fillId="0" borderId="24" xfId="57" applyNumberFormat="1" applyFont="1" applyFill="1" applyBorder="1" applyAlignment="1">
      <alignment/>
      <protection/>
    </xf>
    <xf numFmtId="0" fontId="3" fillId="36" borderId="19" xfId="57" applyFont="1" applyFill="1" applyBorder="1" applyAlignment="1">
      <alignment horizontal="center" wrapText="1"/>
      <protection/>
    </xf>
    <xf numFmtId="0" fontId="3" fillId="36" borderId="20" xfId="57" applyFont="1" applyFill="1" applyBorder="1" applyAlignment="1">
      <alignment horizontal="center" wrapText="1"/>
      <protection/>
    </xf>
    <xf numFmtId="0" fontId="46" fillId="0" borderId="0" xfId="57" applyFont="1" applyAlignment="1">
      <alignment horizontal="right"/>
      <protection/>
    </xf>
    <xf numFmtId="165" fontId="46" fillId="0" borderId="23" xfId="57" applyNumberFormat="1" applyFont="1" applyFill="1" applyBorder="1" applyAlignment="1">
      <alignment/>
      <protection/>
    </xf>
    <xf numFmtId="164" fontId="46" fillId="0" borderId="24" xfId="57" applyNumberFormat="1" applyFont="1" applyFill="1" applyBorder="1" applyAlignment="1">
      <alignment/>
      <protection/>
    </xf>
    <xf numFmtId="0" fontId="3" fillId="37" borderId="19" xfId="57" applyFont="1" applyFill="1" applyBorder="1" applyAlignment="1">
      <alignment horizontal="center" wrapText="1"/>
      <protection/>
    </xf>
    <xf numFmtId="0" fontId="3" fillId="37" borderId="20" xfId="57" applyFont="1" applyFill="1" applyBorder="1" applyAlignment="1">
      <alignment horizontal="center" wrapText="1"/>
      <protection/>
    </xf>
    <xf numFmtId="164" fontId="1" fillId="0" borderId="18" xfId="57" applyNumberFormat="1" applyFont="1" applyFill="1" applyBorder="1" applyAlignment="1">
      <alignment/>
      <protection/>
    </xf>
    <xf numFmtId="0" fontId="1" fillId="0" borderId="25" xfId="57" applyFont="1" applyFill="1" applyBorder="1">
      <alignment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0" fontId="1" fillId="0" borderId="15" xfId="57" applyFont="1" applyFill="1" applyBorder="1">
      <alignment/>
      <protection/>
    </xf>
    <xf numFmtId="164" fontId="1" fillId="0" borderId="26" xfId="57" applyNumberFormat="1" applyFont="1" applyFill="1" applyBorder="1" applyAlignment="1">
      <alignment/>
      <protection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5" borderId="33" xfId="57" applyFont="1" applyFill="1" applyBorder="1" applyAlignment="1">
      <alignment horizontal="center"/>
      <protection/>
    </xf>
    <xf numFmtId="0" fontId="7" fillId="35" borderId="32" xfId="57" applyFont="1" applyFill="1" applyBorder="1" applyAlignment="1">
      <alignment horizontal="center"/>
      <protection/>
    </xf>
    <xf numFmtId="0" fontId="7" fillId="36" borderId="33" xfId="57" applyFont="1" applyFill="1" applyBorder="1" applyAlignment="1">
      <alignment horizontal="center"/>
      <protection/>
    </xf>
    <xf numFmtId="0" fontId="7" fillId="36" borderId="32" xfId="57" applyFont="1" applyFill="1" applyBorder="1" applyAlignment="1">
      <alignment horizontal="center"/>
      <protection/>
    </xf>
    <xf numFmtId="0" fontId="7" fillId="37" borderId="34" xfId="57" applyFont="1" applyFill="1" applyBorder="1" applyAlignment="1">
      <alignment horizontal="center"/>
      <protection/>
    </xf>
    <xf numFmtId="0" fontId="7" fillId="37" borderId="11" xfId="57" applyFont="1" applyFill="1" applyBorder="1" applyAlignment="1">
      <alignment horizontal="center"/>
      <protection/>
    </xf>
    <xf numFmtId="0" fontId="3" fillId="34" borderId="35" xfId="0" applyFont="1" applyFill="1" applyBorder="1" applyAlignment="1">
      <alignment horizontal="center"/>
    </xf>
    <xf numFmtId="0" fontId="7" fillId="34" borderId="31" xfId="57" applyFont="1" applyFill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0" fontId="3" fillId="35" borderId="35" xfId="0" applyFont="1" applyFill="1" applyBorder="1" applyAlignment="1">
      <alignment horizontal="center"/>
    </xf>
    <xf numFmtId="0" fontId="7" fillId="35" borderId="31" xfId="57" applyFont="1" applyFill="1" applyBorder="1" applyAlignment="1">
      <alignment horizontal="center"/>
      <protection/>
    </xf>
    <xf numFmtId="0" fontId="7" fillId="35" borderId="11" xfId="57" applyFont="1" applyFill="1" applyBorder="1" applyAlignment="1">
      <alignment horizontal="center"/>
      <protection/>
    </xf>
    <xf numFmtId="0" fontId="3" fillId="36" borderId="35" xfId="0" applyFont="1" applyFill="1" applyBorder="1" applyAlignment="1">
      <alignment horizontal="center"/>
    </xf>
    <xf numFmtId="0" fontId="7" fillId="36" borderId="31" xfId="57" applyFont="1" applyFill="1" applyBorder="1" applyAlignment="1">
      <alignment horizontal="center"/>
      <protection/>
    </xf>
    <xf numFmtId="0" fontId="7" fillId="36" borderId="11" xfId="57" applyFont="1" applyFill="1" applyBorder="1" applyAlignment="1">
      <alignment horizontal="center"/>
      <protection/>
    </xf>
    <xf numFmtId="0" fontId="7" fillId="37" borderId="31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" t="s">
        <v>2</v>
      </c>
    </row>
    <row r="2" ht="16.5" customHeight="1"/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4</v>
      </c>
    </row>
    <row r="6" ht="16.5" customHeight="1" thickBot="1">
      <c r="B6" s="3"/>
    </row>
    <row r="7" spans="3:10" ht="16.5" customHeight="1" thickBot="1">
      <c r="C7" s="69" t="s">
        <v>6</v>
      </c>
      <c r="D7" s="70"/>
      <c r="E7" s="71" t="s">
        <v>7</v>
      </c>
      <c r="F7" s="72"/>
      <c r="G7" s="73" t="s">
        <v>8</v>
      </c>
      <c r="H7" s="74"/>
      <c r="I7" s="75" t="s">
        <v>9</v>
      </c>
      <c r="J7" s="76"/>
    </row>
    <row r="8" spans="1:10" ht="24.75" customHeight="1">
      <c r="A8" s="4"/>
      <c r="B8" s="10" t="s">
        <v>0</v>
      </c>
      <c r="C8" s="11" t="s">
        <v>3</v>
      </c>
      <c r="D8" s="12" t="s">
        <v>5</v>
      </c>
      <c r="E8" s="13" t="s">
        <v>3</v>
      </c>
      <c r="F8" s="14" t="s">
        <v>5</v>
      </c>
      <c r="G8" s="15" t="s">
        <v>3</v>
      </c>
      <c r="H8" s="16" t="s">
        <v>5</v>
      </c>
      <c r="I8" s="17" t="s">
        <v>3</v>
      </c>
      <c r="J8" s="18" t="s">
        <v>5</v>
      </c>
    </row>
    <row r="9" spans="1:10" s="62" customFormat="1" ht="16.5" customHeight="1">
      <c r="A9" s="61">
        <v>1</v>
      </c>
      <c r="B9" s="60" t="s">
        <v>10</v>
      </c>
      <c r="C9" s="59">
        <v>73.15</v>
      </c>
      <c r="D9" s="63">
        <f aca="true" t="shared" si="0" ref="D9:D19">C9/5</f>
        <v>14.63</v>
      </c>
      <c r="E9" s="59">
        <v>130.8</v>
      </c>
      <c r="F9" s="63">
        <f aca="true" t="shared" si="1" ref="F9:F19">E9/10</f>
        <v>13.080000000000002</v>
      </c>
      <c r="G9" s="59">
        <v>188.45</v>
      </c>
      <c r="H9" s="63">
        <f aca="true" t="shared" si="2" ref="H9:H19">G9/15</f>
        <v>12.563333333333333</v>
      </c>
      <c r="I9" s="59">
        <v>246.1</v>
      </c>
      <c r="J9" s="64">
        <f aca="true" t="shared" si="3" ref="J9:J19">I9/20</f>
        <v>12.305</v>
      </c>
    </row>
    <row r="10" spans="1:10" s="62" customFormat="1" ht="16.5" customHeight="1">
      <c r="A10" s="61">
        <v>2</v>
      </c>
      <c r="B10" s="60" t="s">
        <v>11</v>
      </c>
      <c r="C10" s="59">
        <v>71</v>
      </c>
      <c r="D10" s="63">
        <f t="shared" si="0"/>
        <v>14.2</v>
      </c>
      <c r="E10" s="59">
        <v>124.2</v>
      </c>
      <c r="F10" s="63">
        <f t="shared" si="1"/>
        <v>12.42</v>
      </c>
      <c r="G10" s="59">
        <v>178.2</v>
      </c>
      <c r="H10" s="63">
        <f t="shared" si="2"/>
        <v>11.879999999999999</v>
      </c>
      <c r="I10" s="59">
        <v>234.2</v>
      </c>
      <c r="J10" s="64">
        <f t="shared" si="3"/>
        <v>11.709999999999999</v>
      </c>
    </row>
    <row r="11" spans="1:10" s="62" customFormat="1" ht="16.5" customHeight="1">
      <c r="A11" s="61">
        <v>3</v>
      </c>
      <c r="B11" s="60" t="s">
        <v>12</v>
      </c>
      <c r="C11" s="59">
        <v>67.78</v>
      </c>
      <c r="D11" s="63">
        <f t="shared" si="0"/>
        <v>13.556000000000001</v>
      </c>
      <c r="E11" s="59">
        <v>120.86</v>
      </c>
      <c r="F11" s="63">
        <f t="shared" si="1"/>
        <v>12.086</v>
      </c>
      <c r="G11" s="59">
        <v>173.95</v>
      </c>
      <c r="H11" s="63">
        <f t="shared" si="2"/>
        <v>11.596666666666666</v>
      </c>
      <c r="I11" s="59">
        <v>227.03</v>
      </c>
      <c r="J11" s="64">
        <f t="shared" si="3"/>
        <v>11.3515</v>
      </c>
    </row>
    <row r="12" spans="1:10" s="62" customFormat="1" ht="16.5" customHeight="1">
      <c r="A12" s="61">
        <v>4</v>
      </c>
      <c r="B12" s="60" t="s">
        <v>13</v>
      </c>
      <c r="C12" s="59">
        <v>67.5</v>
      </c>
      <c r="D12" s="63">
        <f t="shared" si="0"/>
        <v>13.5</v>
      </c>
      <c r="E12" s="59">
        <v>120</v>
      </c>
      <c r="F12" s="63">
        <f t="shared" si="1"/>
        <v>12</v>
      </c>
      <c r="G12" s="59">
        <v>172.5</v>
      </c>
      <c r="H12" s="63">
        <f t="shared" si="2"/>
        <v>11.5</v>
      </c>
      <c r="I12" s="59">
        <v>225</v>
      </c>
      <c r="J12" s="64">
        <f t="shared" si="3"/>
        <v>11.25</v>
      </c>
    </row>
    <row r="13" spans="1:10" s="62" customFormat="1" ht="16.5" customHeight="1">
      <c r="A13" s="61">
        <v>5</v>
      </c>
      <c r="B13" s="60" t="s">
        <v>14</v>
      </c>
      <c r="C13" s="59">
        <v>77.15</v>
      </c>
      <c r="D13" s="63">
        <f t="shared" si="0"/>
        <v>15.430000000000001</v>
      </c>
      <c r="E13" s="59">
        <v>124.3</v>
      </c>
      <c r="F13" s="63">
        <f t="shared" si="1"/>
        <v>12.43</v>
      </c>
      <c r="G13" s="59">
        <v>187.7</v>
      </c>
      <c r="H13" s="63">
        <f t="shared" si="2"/>
        <v>12.513333333333332</v>
      </c>
      <c r="I13" s="59">
        <v>251.1</v>
      </c>
      <c r="J13" s="64">
        <f t="shared" si="3"/>
        <v>12.555</v>
      </c>
    </row>
    <row r="14" spans="1:10" s="62" customFormat="1" ht="16.5" customHeight="1">
      <c r="A14" s="61">
        <v>6</v>
      </c>
      <c r="B14" s="60" t="s">
        <v>15</v>
      </c>
      <c r="C14" s="59">
        <v>56.36</v>
      </c>
      <c r="D14" s="63">
        <f t="shared" si="0"/>
        <v>11.272</v>
      </c>
      <c r="E14" s="59">
        <v>96.72</v>
      </c>
      <c r="F14" s="63">
        <f t="shared" si="1"/>
        <v>9.672</v>
      </c>
      <c r="G14" s="59">
        <v>137.08</v>
      </c>
      <c r="H14" s="63">
        <f t="shared" si="2"/>
        <v>9.138666666666667</v>
      </c>
      <c r="I14" s="59">
        <v>177.44</v>
      </c>
      <c r="J14" s="64">
        <f t="shared" si="3"/>
        <v>8.872</v>
      </c>
    </row>
    <row r="15" spans="1:10" s="62" customFormat="1" ht="16.5" customHeight="1">
      <c r="A15" s="61">
        <v>7</v>
      </c>
      <c r="B15" s="60" t="s">
        <v>16</v>
      </c>
      <c r="C15" s="59">
        <v>72.88</v>
      </c>
      <c r="D15" s="63">
        <f t="shared" si="0"/>
        <v>14.575999999999999</v>
      </c>
      <c r="E15" s="59">
        <v>132.25</v>
      </c>
      <c r="F15" s="63">
        <f t="shared" si="1"/>
        <v>13.225</v>
      </c>
      <c r="G15" s="59">
        <v>191.63</v>
      </c>
      <c r="H15" s="63">
        <f t="shared" si="2"/>
        <v>12.775333333333332</v>
      </c>
      <c r="I15" s="59">
        <v>251</v>
      </c>
      <c r="J15" s="64">
        <f t="shared" si="3"/>
        <v>12.55</v>
      </c>
    </row>
    <row r="16" spans="1:10" s="62" customFormat="1" ht="16.5" customHeight="1">
      <c r="A16" s="61">
        <v>8</v>
      </c>
      <c r="B16" s="60" t="s">
        <v>17</v>
      </c>
      <c r="C16" s="59">
        <v>60.73</v>
      </c>
      <c r="D16" s="63">
        <f t="shared" si="0"/>
        <v>12.145999999999999</v>
      </c>
      <c r="E16" s="59">
        <v>106.54</v>
      </c>
      <c r="F16" s="63">
        <f t="shared" si="1"/>
        <v>10.654</v>
      </c>
      <c r="G16" s="59">
        <v>168.67</v>
      </c>
      <c r="H16" s="63">
        <f t="shared" si="2"/>
        <v>11.244666666666665</v>
      </c>
      <c r="I16" s="59">
        <v>230.81</v>
      </c>
      <c r="J16" s="64">
        <f t="shared" si="3"/>
        <v>11.5405</v>
      </c>
    </row>
    <row r="17" spans="1:10" s="62" customFormat="1" ht="16.5" customHeight="1">
      <c r="A17" s="61">
        <v>9</v>
      </c>
      <c r="B17" s="60" t="s">
        <v>18</v>
      </c>
      <c r="C17" s="59">
        <v>62.5</v>
      </c>
      <c r="D17" s="63">
        <f t="shared" si="0"/>
        <v>12.5</v>
      </c>
      <c r="E17" s="59">
        <v>109.5</v>
      </c>
      <c r="F17" s="63">
        <f t="shared" si="1"/>
        <v>10.95</v>
      </c>
      <c r="G17" s="59">
        <v>163</v>
      </c>
      <c r="H17" s="63">
        <f t="shared" si="2"/>
        <v>10.866666666666667</v>
      </c>
      <c r="I17" s="59">
        <v>216.5</v>
      </c>
      <c r="J17" s="64">
        <f t="shared" si="3"/>
        <v>10.825</v>
      </c>
    </row>
    <row r="18" spans="1:10" s="62" customFormat="1" ht="16.5" customHeight="1">
      <c r="A18" s="61">
        <v>10</v>
      </c>
      <c r="B18" s="60" t="s">
        <v>19</v>
      </c>
      <c r="C18" s="59">
        <v>64.15</v>
      </c>
      <c r="D18" s="63">
        <f t="shared" si="0"/>
        <v>12.830000000000002</v>
      </c>
      <c r="E18" s="59">
        <v>115.43</v>
      </c>
      <c r="F18" s="63">
        <f t="shared" si="1"/>
        <v>11.543000000000001</v>
      </c>
      <c r="G18" s="59">
        <v>173.83</v>
      </c>
      <c r="H18" s="63">
        <f t="shared" si="2"/>
        <v>11.588666666666667</v>
      </c>
      <c r="I18" s="59">
        <v>232.23</v>
      </c>
      <c r="J18" s="64">
        <f t="shared" si="3"/>
        <v>11.6115</v>
      </c>
    </row>
    <row r="19" spans="1:10" s="62" customFormat="1" ht="16.5" customHeight="1">
      <c r="A19" s="61">
        <v>11</v>
      </c>
      <c r="B19" s="60" t="s">
        <v>20</v>
      </c>
      <c r="C19" s="59">
        <v>67.58</v>
      </c>
      <c r="D19" s="63">
        <f t="shared" si="0"/>
        <v>13.516</v>
      </c>
      <c r="E19" s="59">
        <v>115.17</v>
      </c>
      <c r="F19" s="63">
        <f t="shared" si="1"/>
        <v>11.517</v>
      </c>
      <c r="G19" s="59">
        <v>185.25</v>
      </c>
      <c r="H19" s="63">
        <f t="shared" si="2"/>
        <v>12.35</v>
      </c>
      <c r="I19" s="59">
        <v>255.33</v>
      </c>
      <c r="J19" s="64">
        <f t="shared" si="3"/>
        <v>12.7665</v>
      </c>
    </row>
    <row r="20" spans="1:10" s="62" customFormat="1" ht="16.5" customHeight="1">
      <c r="A20" s="61">
        <v>12</v>
      </c>
      <c r="B20" s="60" t="s">
        <v>21</v>
      </c>
      <c r="C20" s="59">
        <v>57.52</v>
      </c>
      <c r="D20" s="63">
        <f aca="true" t="shared" si="4" ref="D20:D31">C20/5</f>
        <v>11.504000000000001</v>
      </c>
      <c r="E20" s="59">
        <v>95.05</v>
      </c>
      <c r="F20" s="63">
        <f aca="true" t="shared" si="5" ref="F20:F31">E20/10</f>
        <v>9.504999999999999</v>
      </c>
      <c r="G20" s="59">
        <v>140.07</v>
      </c>
      <c r="H20" s="63">
        <f aca="true" t="shared" si="6" ref="H20:H31">G20/15</f>
        <v>9.338</v>
      </c>
      <c r="I20" s="59">
        <v>185.1</v>
      </c>
      <c r="J20" s="64">
        <f aca="true" t="shared" si="7" ref="J20:J31">I20/20</f>
        <v>9.254999999999999</v>
      </c>
    </row>
    <row r="21" spans="1:10" s="62" customFormat="1" ht="16.5" customHeight="1">
      <c r="A21" s="61">
        <v>13</v>
      </c>
      <c r="B21" s="60" t="s">
        <v>22</v>
      </c>
      <c r="C21" s="59">
        <v>70.5</v>
      </c>
      <c r="D21" s="63">
        <f t="shared" si="4"/>
        <v>14.1</v>
      </c>
      <c r="E21" s="59">
        <v>119</v>
      </c>
      <c r="F21" s="63">
        <f t="shared" si="5"/>
        <v>11.9</v>
      </c>
      <c r="G21" s="59">
        <v>167.5</v>
      </c>
      <c r="H21" s="63">
        <f t="shared" si="6"/>
        <v>11.166666666666666</v>
      </c>
      <c r="I21" s="59">
        <v>216</v>
      </c>
      <c r="J21" s="64">
        <f t="shared" si="7"/>
        <v>10.8</v>
      </c>
    </row>
    <row r="22" spans="1:10" s="62" customFormat="1" ht="16.5" customHeight="1">
      <c r="A22" s="61">
        <v>14</v>
      </c>
      <c r="B22" s="60" t="s">
        <v>23</v>
      </c>
      <c r="C22" s="59">
        <v>66.5</v>
      </c>
      <c r="D22" s="63">
        <f t="shared" si="4"/>
        <v>13.3</v>
      </c>
      <c r="E22" s="59">
        <v>122</v>
      </c>
      <c r="F22" s="63">
        <f t="shared" si="5"/>
        <v>12.2</v>
      </c>
      <c r="G22" s="59">
        <v>177.5</v>
      </c>
      <c r="H22" s="63">
        <f t="shared" si="6"/>
        <v>11.833333333333334</v>
      </c>
      <c r="I22" s="59">
        <v>233</v>
      </c>
      <c r="J22" s="64">
        <f t="shared" si="7"/>
        <v>11.65</v>
      </c>
    </row>
    <row r="23" spans="1:10" s="62" customFormat="1" ht="16.5" customHeight="1">
      <c r="A23" s="61">
        <v>15</v>
      </c>
      <c r="B23" s="60" t="s">
        <v>24</v>
      </c>
      <c r="C23" s="59">
        <v>55.35</v>
      </c>
      <c r="D23" s="63">
        <f t="shared" si="4"/>
        <v>11.07</v>
      </c>
      <c r="E23" s="59">
        <v>107</v>
      </c>
      <c r="F23" s="63">
        <f t="shared" si="5"/>
        <v>10.7</v>
      </c>
      <c r="G23" s="59">
        <v>167.6</v>
      </c>
      <c r="H23" s="63">
        <f t="shared" si="6"/>
        <v>11.173333333333334</v>
      </c>
      <c r="I23" s="59">
        <v>228.2</v>
      </c>
      <c r="J23" s="64">
        <f t="shared" si="7"/>
        <v>11.41</v>
      </c>
    </row>
    <row r="24" spans="1:10" s="62" customFormat="1" ht="16.5" customHeight="1">
      <c r="A24" s="61">
        <v>16</v>
      </c>
      <c r="B24" s="60" t="s">
        <v>25</v>
      </c>
      <c r="C24" s="59">
        <v>71.08</v>
      </c>
      <c r="D24" s="63">
        <f t="shared" si="4"/>
        <v>14.216</v>
      </c>
      <c r="E24" s="59">
        <v>121.6</v>
      </c>
      <c r="F24" s="63">
        <f t="shared" si="5"/>
        <v>12.16</v>
      </c>
      <c r="G24" s="59">
        <v>184.18</v>
      </c>
      <c r="H24" s="63">
        <f t="shared" si="6"/>
        <v>12.278666666666668</v>
      </c>
      <c r="I24" s="59">
        <v>246.76</v>
      </c>
      <c r="J24" s="64">
        <f t="shared" si="7"/>
        <v>12.338</v>
      </c>
    </row>
    <row r="25" spans="1:10" s="62" customFormat="1" ht="16.5" customHeight="1">
      <c r="A25" s="61">
        <v>17</v>
      </c>
      <c r="B25" s="60" t="s">
        <v>26</v>
      </c>
      <c r="C25" s="59">
        <v>68.75</v>
      </c>
      <c r="D25" s="63">
        <f t="shared" si="4"/>
        <v>13.75</v>
      </c>
      <c r="E25" s="59">
        <v>126.5</v>
      </c>
      <c r="F25" s="63">
        <f t="shared" si="5"/>
        <v>12.65</v>
      </c>
      <c r="G25" s="59">
        <v>186.5</v>
      </c>
      <c r="H25" s="63">
        <f t="shared" si="6"/>
        <v>12.433333333333334</v>
      </c>
      <c r="I25" s="59">
        <v>246.5</v>
      </c>
      <c r="J25" s="64">
        <f t="shared" si="7"/>
        <v>12.325</v>
      </c>
    </row>
    <row r="26" spans="1:10" s="62" customFormat="1" ht="16.5" customHeight="1">
      <c r="A26" s="61">
        <v>18</v>
      </c>
      <c r="B26" s="60" t="s">
        <v>27</v>
      </c>
      <c r="C26" s="59">
        <v>76</v>
      </c>
      <c r="D26" s="63">
        <f t="shared" si="4"/>
        <v>15.2</v>
      </c>
      <c r="E26" s="59">
        <v>132</v>
      </c>
      <c r="F26" s="63">
        <f t="shared" si="5"/>
        <v>13.2</v>
      </c>
      <c r="G26" s="59">
        <v>188</v>
      </c>
      <c r="H26" s="63">
        <f t="shared" si="6"/>
        <v>12.533333333333333</v>
      </c>
      <c r="I26" s="59">
        <v>244</v>
      </c>
      <c r="J26" s="64">
        <f t="shared" si="7"/>
        <v>12.2</v>
      </c>
    </row>
    <row r="27" spans="1:10" s="62" customFormat="1" ht="16.5" customHeight="1">
      <c r="A27" s="61">
        <v>19</v>
      </c>
      <c r="B27" s="60" t="s">
        <v>28</v>
      </c>
      <c r="C27" s="59">
        <v>58.8</v>
      </c>
      <c r="D27" s="63">
        <f t="shared" si="4"/>
        <v>11.76</v>
      </c>
      <c r="E27" s="59">
        <v>104.75</v>
      </c>
      <c r="F27" s="63">
        <f t="shared" si="5"/>
        <v>10.475</v>
      </c>
      <c r="G27" s="59">
        <v>157.75</v>
      </c>
      <c r="H27" s="63">
        <f t="shared" si="6"/>
        <v>10.516666666666667</v>
      </c>
      <c r="I27" s="59">
        <v>210.75</v>
      </c>
      <c r="J27" s="64">
        <f t="shared" si="7"/>
        <v>10.5375</v>
      </c>
    </row>
    <row r="28" spans="1:10" s="62" customFormat="1" ht="16.5" customHeight="1">
      <c r="A28" s="61">
        <v>20</v>
      </c>
      <c r="B28" s="60" t="s">
        <v>29</v>
      </c>
      <c r="C28" s="59">
        <v>75.38</v>
      </c>
      <c r="D28" s="63">
        <f t="shared" si="4"/>
        <v>15.075999999999999</v>
      </c>
      <c r="E28" s="59">
        <v>130.75</v>
      </c>
      <c r="F28" s="63">
        <f t="shared" si="5"/>
        <v>13.075</v>
      </c>
      <c r="G28" s="59">
        <v>186.13</v>
      </c>
      <c r="H28" s="63">
        <f t="shared" si="6"/>
        <v>12.408666666666667</v>
      </c>
      <c r="I28" s="59">
        <v>241.5</v>
      </c>
      <c r="J28" s="64">
        <f t="shared" si="7"/>
        <v>12.075</v>
      </c>
    </row>
    <row r="29" spans="1:10" s="62" customFormat="1" ht="16.5" customHeight="1">
      <c r="A29" s="61">
        <v>21</v>
      </c>
      <c r="B29" s="60" t="s">
        <v>30</v>
      </c>
      <c r="C29" s="59">
        <v>71.5</v>
      </c>
      <c r="D29" s="63">
        <f t="shared" si="4"/>
        <v>14.3</v>
      </c>
      <c r="E29" s="59">
        <v>129</v>
      </c>
      <c r="F29" s="63">
        <f t="shared" si="5"/>
        <v>12.9</v>
      </c>
      <c r="G29" s="59">
        <v>188</v>
      </c>
      <c r="H29" s="63">
        <f t="shared" si="6"/>
        <v>12.533333333333333</v>
      </c>
      <c r="I29" s="59">
        <v>247</v>
      </c>
      <c r="J29" s="64">
        <f t="shared" si="7"/>
        <v>12.35</v>
      </c>
    </row>
    <row r="30" spans="1:10" s="62" customFormat="1" ht="16.5" customHeight="1">
      <c r="A30" s="61">
        <v>22</v>
      </c>
      <c r="B30" s="60" t="s">
        <v>31</v>
      </c>
      <c r="C30" s="59">
        <v>68.5</v>
      </c>
      <c r="D30" s="63">
        <f t="shared" si="4"/>
        <v>13.7</v>
      </c>
      <c r="E30" s="59">
        <v>122</v>
      </c>
      <c r="F30" s="63">
        <f t="shared" si="5"/>
        <v>12.2</v>
      </c>
      <c r="G30" s="59">
        <v>175.5</v>
      </c>
      <c r="H30" s="63">
        <f t="shared" si="6"/>
        <v>11.7</v>
      </c>
      <c r="I30" s="59">
        <v>229</v>
      </c>
      <c r="J30" s="64">
        <f t="shared" si="7"/>
        <v>11.45</v>
      </c>
    </row>
    <row r="31" spans="1:10" s="62" customFormat="1" ht="16.5" customHeight="1">
      <c r="A31" s="61">
        <v>23</v>
      </c>
      <c r="B31" s="60" t="s">
        <v>32</v>
      </c>
      <c r="C31" s="59">
        <v>74.65</v>
      </c>
      <c r="D31" s="63">
        <f t="shared" si="4"/>
        <v>14.930000000000001</v>
      </c>
      <c r="E31" s="59">
        <v>130.6</v>
      </c>
      <c r="F31" s="63">
        <f t="shared" si="5"/>
        <v>13.059999999999999</v>
      </c>
      <c r="G31" s="59">
        <v>180.05</v>
      </c>
      <c r="H31" s="63">
        <f t="shared" si="6"/>
        <v>12.003333333333334</v>
      </c>
      <c r="I31" s="59">
        <v>229.5</v>
      </c>
      <c r="J31" s="64">
        <f t="shared" si="7"/>
        <v>11.475</v>
      </c>
    </row>
    <row r="32" spans="1:10" ht="16.5" customHeight="1">
      <c r="A32" s="61">
        <v>24</v>
      </c>
      <c r="B32" s="60" t="s">
        <v>33</v>
      </c>
      <c r="C32" s="59">
        <v>59.21</v>
      </c>
      <c r="D32" s="34">
        <f aca="true" t="shared" si="8" ref="D32:D49">C32/5</f>
        <v>11.842</v>
      </c>
      <c r="E32" s="59">
        <v>103.41</v>
      </c>
      <c r="F32" s="34">
        <f aca="true" t="shared" si="9" ref="F32:F49">E32/10</f>
        <v>10.341</v>
      </c>
      <c r="G32" s="59">
        <v>147.62</v>
      </c>
      <c r="H32" s="34">
        <f aca="true" t="shared" si="10" ref="H32:H49">G32/15</f>
        <v>9.841333333333333</v>
      </c>
      <c r="I32" s="59">
        <v>191.82</v>
      </c>
      <c r="J32" s="32">
        <f aca="true" t="shared" si="11" ref="J32:J49">I32/20</f>
        <v>9.591</v>
      </c>
    </row>
    <row r="33" spans="1:10" ht="16.5" customHeight="1">
      <c r="A33" s="61">
        <v>25</v>
      </c>
      <c r="B33" s="60" t="s">
        <v>34</v>
      </c>
      <c r="C33" s="59">
        <v>66.75</v>
      </c>
      <c r="D33" s="34">
        <f t="shared" si="8"/>
        <v>13.35</v>
      </c>
      <c r="E33" s="59">
        <v>123.5</v>
      </c>
      <c r="F33" s="34">
        <f t="shared" si="9"/>
        <v>12.35</v>
      </c>
      <c r="G33" s="59">
        <v>180.25</v>
      </c>
      <c r="H33" s="34">
        <f t="shared" si="10"/>
        <v>12.016666666666667</v>
      </c>
      <c r="I33" s="59">
        <v>237</v>
      </c>
      <c r="J33" s="32">
        <f t="shared" si="11"/>
        <v>11.85</v>
      </c>
    </row>
    <row r="34" spans="1:10" s="62" customFormat="1" ht="16.5" customHeight="1">
      <c r="A34" s="61">
        <v>26</v>
      </c>
      <c r="B34" s="60" t="s">
        <v>35</v>
      </c>
      <c r="C34" s="59">
        <v>70.5</v>
      </c>
      <c r="D34" s="63">
        <f t="shared" si="8"/>
        <v>14.1</v>
      </c>
      <c r="E34" s="59">
        <v>123.6</v>
      </c>
      <c r="F34" s="63">
        <f t="shared" si="9"/>
        <v>12.36</v>
      </c>
      <c r="G34" s="59">
        <v>177.6</v>
      </c>
      <c r="H34" s="63">
        <f t="shared" si="10"/>
        <v>11.84</v>
      </c>
      <c r="I34" s="59">
        <v>231.6</v>
      </c>
      <c r="J34" s="64">
        <f t="shared" si="11"/>
        <v>11.58</v>
      </c>
    </row>
    <row r="35" spans="1:10" s="62" customFormat="1" ht="16.5" customHeight="1">
      <c r="A35" s="61">
        <v>27</v>
      </c>
      <c r="B35" s="60" t="s">
        <v>36</v>
      </c>
      <c r="C35" s="59">
        <v>68.7</v>
      </c>
      <c r="D35" s="63">
        <f t="shared" si="8"/>
        <v>13.74</v>
      </c>
      <c r="E35" s="59">
        <v>119.9</v>
      </c>
      <c r="F35" s="63">
        <f t="shared" si="9"/>
        <v>11.99</v>
      </c>
      <c r="G35" s="59">
        <v>181.1</v>
      </c>
      <c r="H35" s="63">
        <f t="shared" si="10"/>
        <v>12.073333333333332</v>
      </c>
      <c r="I35" s="59">
        <v>242.3</v>
      </c>
      <c r="J35" s="64">
        <f t="shared" si="11"/>
        <v>12.115</v>
      </c>
    </row>
    <row r="36" spans="1:10" s="62" customFormat="1" ht="16.5" customHeight="1">
      <c r="A36" s="61">
        <v>28</v>
      </c>
      <c r="B36" s="60" t="s">
        <v>37</v>
      </c>
      <c r="C36" s="59">
        <v>75</v>
      </c>
      <c r="D36" s="63">
        <f t="shared" si="8"/>
        <v>15</v>
      </c>
      <c r="E36" s="59">
        <v>125</v>
      </c>
      <c r="F36" s="63">
        <f t="shared" si="9"/>
        <v>12.5</v>
      </c>
      <c r="G36" s="59">
        <v>175</v>
      </c>
      <c r="H36" s="63">
        <f t="shared" si="10"/>
        <v>11.666666666666666</v>
      </c>
      <c r="I36" s="59">
        <v>225</v>
      </c>
      <c r="J36" s="64">
        <f t="shared" si="11"/>
        <v>11.25</v>
      </c>
    </row>
    <row r="37" spans="1:10" s="62" customFormat="1" ht="16.5" customHeight="1">
      <c r="A37" s="61">
        <v>29</v>
      </c>
      <c r="B37" s="60" t="s">
        <v>38</v>
      </c>
      <c r="C37" s="59">
        <v>75.5</v>
      </c>
      <c r="D37" s="63">
        <f t="shared" si="8"/>
        <v>15.1</v>
      </c>
      <c r="E37" s="59">
        <v>133.5</v>
      </c>
      <c r="F37" s="63">
        <f t="shared" si="9"/>
        <v>13.35</v>
      </c>
      <c r="G37" s="59">
        <v>191.5</v>
      </c>
      <c r="H37" s="63">
        <f t="shared" si="10"/>
        <v>12.766666666666667</v>
      </c>
      <c r="I37" s="59">
        <v>269.5</v>
      </c>
      <c r="J37" s="64">
        <f t="shared" si="11"/>
        <v>13.475</v>
      </c>
    </row>
    <row r="38" spans="1:10" s="62" customFormat="1" ht="16.5" customHeight="1">
      <c r="A38" s="61">
        <v>30</v>
      </c>
      <c r="B38" s="60" t="s">
        <v>39</v>
      </c>
      <c r="C38" s="59">
        <v>68.33</v>
      </c>
      <c r="D38" s="63">
        <f t="shared" si="8"/>
        <v>13.666</v>
      </c>
      <c r="E38" s="59">
        <v>119.66</v>
      </c>
      <c r="F38" s="63">
        <f t="shared" si="9"/>
        <v>11.966</v>
      </c>
      <c r="G38" s="59">
        <v>165.49</v>
      </c>
      <c r="H38" s="63">
        <f t="shared" si="10"/>
        <v>11.032666666666668</v>
      </c>
      <c r="I38" s="59">
        <v>211.32</v>
      </c>
      <c r="J38" s="64">
        <f t="shared" si="11"/>
        <v>10.565999999999999</v>
      </c>
    </row>
    <row r="39" spans="1:10" s="62" customFormat="1" ht="16.5" customHeight="1">
      <c r="A39" s="61">
        <v>31</v>
      </c>
      <c r="B39" s="60" t="s">
        <v>40</v>
      </c>
      <c r="C39" s="59">
        <v>65.7</v>
      </c>
      <c r="D39" s="63">
        <f t="shared" si="8"/>
        <v>13.14</v>
      </c>
      <c r="E39" s="59">
        <v>115</v>
      </c>
      <c r="F39" s="63">
        <f t="shared" si="9"/>
        <v>11.5</v>
      </c>
      <c r="G39" s="59">
        <v>170.5</v>
      </c>
      <c r="H39" s="63">
        <f t="shared" si="10"/>
        <v>11.366666666666667</v>
      </c>
      <c r="I39" s="59">
        <v>226</v>
      </c>
      <c r="J39" s="64">
        <f t="shared" si="11"/>
        <v>11.3</v>
      </c>
    </row>
    <row r="40" spans="1:10" s="62" customFormat="1" ht="16.5" customHeight="1">
      <c r="A40" s="61">
        <v>32</v>
      </c>
      <c r="B40" s="60" t="s">
        <v>41</v>
      </c>
      <c r="C40" s="59">
        <v>66.28</v>
      </c>
      <c r="D40" s="63">
        <f t="shared" si="8"/>
        <v>13.256</v>
      </c>
      <c r="E40" s="59">
        <v>121.55</v>
      </c>
      <c r="F40" s="63">
        <f t="shared" si="9"/>
        <v>12.155</v>
      </c>
      <c r="G40" s="59">
        <v>176.83</v>
      </c>
      <c r="H40" s="63">
        <f t="shared" si="10"/>
        <v>11.788666666666668</v>
      </c>
      <c r="I40" s="59">
        <v>232.11</v>
      </c>
      <c r="J40" s="64">
        <f t="shared" si="11"/>
        <v>11.605500000000001</v>
      </c>
    </row>
    <row r="41" spans="1:10" s="62" customFormat="1" ht="15" customHeight="1">
      <c r="A41" s="61">
        <v>33</v>
      </c>
      <c r="B41" s="60" t="s">
        <v>42</v>
      </c>
      <c r="C41" s="59">
        <v>55.38</v>
      </c>
      <c r="D41" s="63">
        <f t="shared" si="8"/>
        <v>11.076</v>
      </c>
      <c r="E41" s="59">
        <v>98.25</v>
      </c>
      <c r="F41" s="63">
        <f t="shared" si="9"/>
        <v>9.825</v>
      </c>
      <c r="G41" s="59">
        <v>147.75</v>
      </c>
      <c r="H41" s="63">
        <f t="shared" si="10"/>
        <v>9.85</v>
      </c>
      <c r="I41" s="59">
        <v>197.25</v>
      </c>
      <c r="J41" s="64">
        <f t="shared" si="11"/>
        <v>9.8625</v>
      </c>
    </row>
    <row r="42" spans="1:10" s="62" customFormat="1" ht="16.5" customHeight="1">
      <c r="A42" s="61">
        <v>34</v>
      </c>
      <c r="B42" s="60" t="s">
        <v>43</v>
      </c>
      <c r="C42" s="59">
        <v>75.25</v>
      </c>
      <c r="D42" s="63">
        <f t="shared" si="8"/>
        <v>15.05</v>
      </c>
      <c r="E42" s="59">
        <v>127.8</v>
      </c>
      <c r="F42" s="63">
        <f t="shared" si="9"/>
        <v>12.78</v>
      </c>
      <c r="G42" s="59">
        <v>187.55</v>
      </c>
      <c r="H42" s="63">
        <f t="shared" si="10"/>
        <v>12.503333333333334</v>
      </c>
      <c r="I42" s="59">
        <v>247.3</v>
      </c>
      <c r="J42" s="64">
        <f t="shared" si="11"/>
        <v>12.365</v>
      </c>
    </row>
    <row r="43" spans="1:10" s="62" customFormat="1" ht="16.5" customHeight="1">
      <c r="A43" s="61">
        <v>35</v>
      </c>
      <c r="B43" s="60" t="s">
        <v>44</v>
      </c>
      <c r="C43" s="59">
        <v>69.33</v>
      </c>
      <c r="D43" s="63">
        <f t="shared" si="8"/>
        <v>13.866</v>
      </c>
      <c r="E43" s="59">
        <v>126.66</v>
      </c>
      <c r="F43" s="63">
        <f t="shared" si="9"/>
        <v>12.666</v>
      </c>
      <c r="G43" s="59">
        <v>183.99</v>
      </c>
      <c r="H43" s="63">
        <f t="shared" si="10"/>
        <v>12.266</v>
      </c>
      <c r="I43" s="59">
        <v>245.32</v>
      </c>
      <c r="J43" s="64">
        <f t="shared" si="11"/>
        <v>12.266</v>
      </c>
    </row>
    <row r="44" spans="1:10" s="62" customFormat="1" ht="16.5" customHeight="1">
      <c r="A44" s="61">
        <v>36</v>
      </c>
      <c r="B44" s="60" t="s">
        <v>45</v>
      </c>
      <c r="C44" s="59">
        <v>70</v>
      </c>
      <c r="D44" s="63">
        <f t="shared" si="8"/>
        <v>14</v>
      </c>
      <c r="E44" s="59">
        <v>129</v>
      </c>
      <c r="F44" s="63">
        <f t="shared" si="9"/>
        <v>12.9</v>
      </c>
      <c r="G44" s="59">
        <v>188</v>
      </c>
      <c r="H44" s="63">
        <f t="shared" si="10"/>
        <v>12.533333333333333</v>
      </c>
      <c r="I44" s="59">
        <v>247</v>
      </c>
      <c r="J44" s="64">
        <f t="shared" si="11"/>
        <v>12.35</v>
      </c>
    </row>
    <row r="45" spans="1:10" s="62" customFormat="1" ht="16.5" customHeight="1">
      <c r="A45" s="61">
        <v>37</v>
      </c>
      <c r="B45" s="60" t="s">
        <v>46</v>
      </c>
      <c r="C45" s="59">
        <v>71.05</v>
      </c>
      <c r="D45" s="63">
        <f t="shared" si="8"/>
        <v>14.209999999999999</v>
      </c>
      <c r="E45" s="59">
        <v>120.04</v>
      </c>
      <c r="F45" s="63">
        <f t="shared" si="9"/>
        <v>12.004000000000001</v>
      </c>
      <c r="G45" s="59">
        <v>171.64</v>
      </c>
      <c r="H45" s="63">
        <f t="shared" si="10"/>
        <v>11.442666666666666</v>
      </c>
      <c r="I45" s="59">
        <v>223.24</v>
      </c>
      <c r="J45" s="64">
        <f t="shared" si="11"/>
        <v>11.162</v>
      </c>
    </row>
    <row r="46" spans="1:10" s="62" customFormat="1" ht="16.5" customHeight="1">
      <c r="A46" s="61">
        <v>38</v>
      </c>
      <c r="B46" s="60" t="s">
        <v>47</v>
      </c>
      <c r="C46" s="59">
        <v>69.36</v>
      </c>
      <c r="D46" s="63">
        <f t="shared" si="8"/>
        <v>13.872</v>
      </c>
      <c r="E46" s="59">
        <v>121.22</v>
      </c>
      <c r="F46" s="63">
        <f t="shared" si="9"/>
        <v>12.122</v>
      </c>
      <c r="G46" s="59">
        <v>173.08</v>
      </c>
      <c r="H46" s="63">
        <f t="shared" si="10"/>
        <v>11.538666666666668</v>
      </c>
      <c r="I46" s="59">
        <v>224.94</v>
      </c>
      <c r="J46" s="64">
        <f t="shared" si="11"/>
        <v>11.247</v>
      </c>
    </row>
    <row r="47" spans="1:10" s="62" customFormat="1" ht="16.5" customHeight="1">
      <c r="A47" s="61">
        <v>39</v>
      </c>
      <c r="B47" s="60" t="s">
        <v>48</v>
      </c>
      <c r="C47" s="59">
        <v>61.25</v>
      </c>
      <c r="D47" s="63">
        <f t="shared" si="8"/>
        <v>12.25</v>
      </c>
      <c r="E47" s="59">
        <v>113.63</v>
      </c>
      <c r="F47" s="63">
        <f t="shared" si="9"/>
        <v>11.363</v>
      </c>
      <c r="G47" s="59">
        <v>171.13</v>
      </c>
      <c r="H47" s="63">
        <f t="shared" si="10"/>
        <v>11.408666666666667</v>
      </c>
      <c r="I47" s="59">
        <v>228.63</v>
      </c>
      <c r="J47" s="64">
        <f t="shared" si="11"/>
        <v>11.4315</v>
      </c>
    </row>
    <row r="48" spans="1:10" s="62" customFormat="1" ht="16.5" customHeight="1">
      <c r="A48" s="61">
        <v>40</v>
      </c>
      <c r="B48" s="60" t="s">
        <v>49</v>
      </c>
      <c r="C48" s="59">
        <v>64.75</v>
      </c>
      <c r="D48" s="63">
        <f t="shared" si="8"/>
        <v>12.95</v>
      </c>
      <c r="E48" s="59">
        <v>115.9</v>
      </c>
      <c r="F48" s="63">
        <f t="shared" si="9"/>
        <v>11.59</v>
      </c>
      <c r="G48" s="59">
        <v>169.15</v>
      </c>
      <c r="H48" s="63">
        <f t="shared" si="10"/>
        <v>11.276666666666667</v>
      </c>
      <c r="I48" s="59">
        <v>222.4</v>
      </c>
      <c r="J48" s="64">
        <f t="shared" si="11"/>
        <v>11.120000000000001</v>
      </c>
    </row>
    <row r="49" spans="1:10" s="62" customFormat="1" ht="16.5" customHeight="1" thickBot="1">
      <c r="A49" s="61">
        <v>41</v>
      </c>
      <c r="B49" s="67" t="s">
        <v>50</v>
      </c>
      <c r="C49" s="68">
        <v>66.5</v>
      </c>
      <c r="D49" s="65">
        <f t="shared" si="8"/>
        <v>13.3</v>
      </c>
      <c r="E49" s="68">
        <v>117.3</v>
      </c>
      <c r="F49" s="65">
        <f t="shared" si="9"/>
        <v>11.73</v>
      </c>
      <c r="G49" s="68">
        <v>173.8</v>
      </c>
      <c r="H49" s="65">
        <f t="shared" si="10"/>
        <v>11.586666666666668</v>
      </c>
      <c r="I49" s="68">
        <v>230.3</v>
      </c>
      <c r="J49" s="66">
        <f t="shared" si="11"/>
        <v>11.515</v>
      </c>
    </row>
    <row r="50" spans="1:10" ht="16.5" customHeight="1" thickBot="1">
      <c r="A50" s="5"/>
      <c r="B50" s="6"/>
      <c r="C50" s="7"/>
      <c r="D50" s="8"/>
      <c r="E50" s="7"/>
      <c r="F50" s="9"/>
      <c r="G50" s="7"/>
      <c r="H50" s="9"/>
      <c r="I50" s="7"/>
      <c r="J50" s="8"/>
    </row>
    <row r="51" spans="1:10" ht="16.5" customHeight="1">
      <c r="A51" s="5"/>
      <c r="B51" s="20"/>
      <c r="C51" s="77" t="s">
        <v>6</v>
      </c>
      <c r="D51" s="78"/>
      <c r="E51" s="79" t="s">
        <v>7</v>
      </c>
      <c r="F51" s="80"/>
      <c r="G51" s="81" t="s">
        <v>8</v>
      </c>
      <c r="H51" s="82"/>
      <c r="I51" s="83" t="s">
        <v>9</v>
      </c>
      <c r="J51" s="84"/>
    </row>
    <row r="52" spans="1:10" ht="16.5" customHeight="1">
      <c r="A52" s="5"/>
      <c r="B52" s="6"/>
      <c r="C52" s="22" t="s">
        <v>3</v>
      </c>
      <c r="D52" s="24" t="s">
        <v>5</v>
      </c>
      <c r="E52" s="27" t="s">
        <v>3</v>
      </c>
      <c r="F52" s="25" t="s">
        <v>5</v>
      </c>
      <c r="G52" s="28" t="s">
        <v>3</v>
      </c>
      <c r="H52" s="23" t="s">
        <v>5</v>
      </c>
      <c r="I52" s="29" t="s">
        <v>3</v>
      </c>
      <c r="J52" s="21" t="s">
        <v>5</v>
      </c>
    </row>
    <row r="53" spans="1:10" ht="16.5" customHeight="1" thickBot="1">
      <c r="A53"/>
      <c r="B53" s="30" t="s">
        <v>1</v>
      </c>
      <c r="C53" s="26">
        <f aca="true" t="shared" si="12" ref="C53:J53">AVERAGE(C9:C49)</f>
        <v>67.66219512195123</v>
      </c>
      <c r="D53" s="33">
        <f t="shared" si="12"/>
        <v>13.532439024390245</v>
      </c>
      <c r="E53" s="26">
        <f t="shared" si="12"/>
        <v>119.29121951219514</v>
      </c>
      <c r="F53" s="33">
        <f t="shared" si="12"/>
        <v>11.929121951219512</v>
      </c>
      <c r="G53" s="26">
        <f t="shared" si="12"/>
        <v>174.41512195121953</v>
      </c>
      <c r="H53" s="33">
        <f t="shared" si="12"/>
        <v>11.627674796747966</v>
      </c>
      <c r="I53" s="26">
        <f t="shared" si="12"/>
        <v>230.17268292682922</v>
      </c>
      <c r="J53" s="33">
        <f t="shared" si="12"/>
        <v>11.508634146341464</v>
      </c>
    </row>
    <row r="54" spans="1:10" ht="16.5" customHeight="1">
      <c r="A54" s="5"/>
      <c r="B54" s="6"/>
      <c r="C54" s="7"/>
      <c r="D54" s="8"/>
      <c r="E54" s="7"/>
      <c r="F54" s="9"/>
      <c r="G54" s="7"/>
      <c r="H54" s="9"/>
      <c r="I54" s="7"/>
      <c r="J54" s="8"/>
    </row>
    <row r="55" ht="16.5" customHeight="1"/>
    <row r="56" ht="16.5" customHeight="1"/>
  </sheetData>
  <sheetProtection/>
  <mergeCells count="8">
    <mergeCell ref="C7:D7"/>
    <mergeCell ref="E7:F7"/>
    <mergeCell ref="G7:H7"/>
    <mergeCell ref="I7:J7"/>
    <mergeCell ref="C51:D51"/>
    <mergeCell ref="E51:F51"/>
    <mergeCell ref="G51:H51"/>
    <mergeCell ref="I51:J51"/>
  </mergeCells>
  <printOptions/>
  <pageMargins left="0.5" right="0.5" top="0.5" bottom="0.5" header="0.3" footer="0.3"/>
  <pageSetup fitToHeight="2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2</v>
      </c>
    </row>
    <row r="2" ht="16.5" customHeight="1"/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54</v>
      </c>
    </row>
    <row r="6" ht="16.5" customHeight="1" thickBot="1">
      <c r="B6" s="3"/>
    </row>
    <row r="7" spans="3:4" ht="16.5" customHeight="1" thickBot="1">
      <c r="C7" s="69" t="s">
        <v>6</v>
      </c>
      <c r="D7" s="85"/>
    </row>
    <row r="8" spans="1:4" ht="24.75" customHeight="1">
      <c r="A8" s="4"/>
      <c r="B8" s="10" t="s">
        <v>0</v>
      </c>
      <c r="C8" s="11" t="s">
        <v>3</v>
      </c>
      <c r="D8" s="12" t="s">
        <v>5</v>
      </c>
    </row>
    <row r="9" spans="1:4" ht="16.5" customHeight="1">
      <c r="A9" s="5">
        <v>1</v>
      </c>
      <c r="B9" s="60" t="s">
        <v>24</v>
      </c>
      <c r="C9" s="59">
        <v>55.35</v>
      </c>
      <c r="D9" s="63">
        <f aca="true" t="shared" si="0" ref="D9:D49">C9/5</f>
        <v>11.07</v>
      </c>
    </row>
    <row r="10" spans="1:4" ht="16.5" customHeight="1">
      <c r="A10" s="5">
        <v>2</v>
      </c>
      <c r="B10" s="60" t="s">
        <v>42</v>
      </c>
      <c r="C10" s="59">
        <v>55.38</v>
      </c>
      <c r="D10" s="63">
        <f t="shared" si="0"/>
        <v>11.076</v>
      </c>
    </row>
    <row r="11" spans="1:4" ht="16.5" customHeight="1">
      <c r="A11" s="5">
        <v>3</v>
      </c>
      <c r="B11" s="60" t="s">
        <v>15</v>
      </c>
      <c r="C11" s="59">
        <v>56.36</v>
      </c>
      <c r="D11" s="63">
        <f t="shared" si="0"/>
        <v>11.272</v>
      </c>
    </row>
    <row r="12" spans="1:4" ht="16.5" customHeight="1">
      <c r="A12" s="5">
        <v>4</v>
      </c>
      <c r="B12" s="60" t="s">
        <v>21</v>
      </c>
      <c r="C12" s="59">
        <v>57.52</v>
      </c>
      <c r="D12" s="63">
        <f t="shared" si="0"/>
        <v>11.504000000000001</v>
      </c>
    </row>
    <row r="13" spans="1:4" ht="16.5" customHeight="1">
      <c r="A13" s="5">
        <v>5</v>
      </c>
      <c r="B13" s="60" t="s">
        <v>28</v>
      </c>
      <c r="C13" s="59">
        <v>58.8</v>
      </c>
      <c r="D13" s="63">
        <f t="shared" si="0"/>
        <v>11.76</v>
      </c>
    </row>
    <row r="14" spans="1:4" ht="16.5" customHeight="1">
      <c r="A14" s="5">
        <v>6</v>
      </c>
      <c r="B14" s="60" t="s">
        <v>33</v>
      </c>
      <c r="C14" s="59">
        <v>59.21</v>
      </c>
      <c r="D14" s="34">
        <f t="shared" si="0"/>
        <v>11.842</v>
      </c>
    </row>
    <row r="15" spans="1:4" ht="16.5" customHeight="1">
      <c r="A15" s="5">
        <v>7</v>
      </c>
      <c r="B15" s="60" t="s">
        <v>17</v>
      </c>
      <c r="C15" s="59">
        <v>60.73</v>
      </c>
      <c r="D15" s="63">
        <f t="shared" si="0"/>
        <v>12.145999999999999</v>
      </c>
    </row>
    <row r="16" spans="1:4" ht="16.5" customHeight="1">
      <c r="A16" s="5">
        <v>8</v>
      </c>
      <c r="B16" s="60" t="s">
        <v>48</v>
      </c>
      <c r="C16" s="59">
        <v>61.25</v>
      </c>
      <c r="D16" s="63">
        <f t="shared" si="0"/>
        <v>12.25</v>
      </c>
    </row>
    <row r="17" spans="1:4" ht="16.5" customHeight="1">
      <c r="A17" s="5">
        <v>9</v>
      </c>
      <c r="B17" s="60" t="s">
        <v>18</v>
      </c>
      <c r="C17" s="59">
        <v>62.5</v>
      </c>
      <c r="D17" s="63">
        <f t="shared" si="0"/>
        <v>12.5</v>
      </c>
    </row>
    <row r="18" spans="1:4" ht="16.5" customHeight="1">
      <c r="A18" s="5">
        <v>10</v>
      </c>
      <c r="B18" s="60" t="s">
        <v>19</v>
      </c>
      <c r="C18" s="59">
        <v>64.15</v>
      </c>
      <c r="D18" s="63">
        <f t="shared" si="0"/>
        <v>12.830000000000002</v>
      </c>
    </row>
    <row r="19" spans="1:4" ht="16.5" customHeight="1">
      <c r="A19" s="5">
        <v>11</v>
      </c>
      <c r="B19" s="60" t="s">
        <v>49</v>
      </c>
      <c r="C19" s="59">
        <v>64.75</v>
      </c>
      <c r="D19" s="63">
        <f t="shared" si="0"/>
        <v>12.95</v>
      </c>
    </row>
    <row r="20" spans="1:4" ht="16.5" customHeight="1">
      <c r="A20" s="5">
        <v>12</v>
      </c>
      <c r="B20" s="60" t="s">
        <v>40</v>
      </c>
      <c r="C20" s="59">
        <v>65.7</v>
      </c>
      <c r="D20" s="63">
        <f t="shared" si="0"/>
        <v>13.14</v>
      </c>
    </row>
    <row r="21" spans="1:4" ht="16.5" customHeight="1">
      <c r="A21" s="5">
        <v>13</v>
      </c>
      <c r="B21" s="60" t="s">
        <v>41</v>
      </c>
      <c r="C21" s="59">
        <v>66.28</v>
      </c>
      <c r="D21" s="63">
        <f t="shared" si="0"/>
        <v>13.256</v>
      </c>
    </row>
    <row r="22" spans="1:4" ht="16.5" customHeight="1">
      <c r="A22" s="5">
        <v>14</v>
      </c>
      <c r="B22" s="60" t="s">
        <v>23</v>
      </c>
      <c r="C22" s="59">
        <v>66.5</v>
      </c>
      <c r="D22" s="63">
        <f t="shared" si="0"/>
        <v>13.3</v>
      </c>
    </row>
    <row r="23" spans="1:4" ht="16.5" customHeight="1">
      <c r="A23" s="5">
        <v>15</v>
      </c>
      <c r="B23" s="60" t="s">
        <v>50</v>
      </c>
      <c r="C23" s="59">
        <v>66.5</v>
      </c>
      <c r="D23" s="63">
        <f t="shared" si="0"/>
        <v>13.3</v>
      </c>
    </row>
    <row r="24" spans="1:4" ht="16.5" customHeight="1">
      <c r="A24" s="5">
        <v>16</v>
      </c>
      <c r="B24" s="60" t="s">
        <v>34</v>
      </c>
      <c r="C24" s="59">
        <v>66.75</v>
      </c>
      <c r="D24" s="34">
        <f t="shared" si="0"/>
        <v>13.35</v>
      </c>
    </row>
    <row r="25" spans="1:4" ht="16.5" customHeight="1">
      <c r="A25" s="5">
        <v>17</v>
      </c>
      <c r="B25" s="60" t="s">
        <v>13</v>
      </c>
      <c r="C25" s="59">
        <v>67.5</v>
      </c>
      <c r="D25" s="63">
        <f t="shared" si="0"/>
        <v>13.5</v>
      </c>
    </row>
    <row r="26" spans="1:4" ht="16.5" customHeight="1">
      <c r="A26" s="5">
        <v>18</v>
      </c>
      <c r="B26" s="60" t="s">
        <v>20</v>
      </c>
      <c r="C26" s="59">
        <v>67.58</v>
      </c>
      <c r="D26" s="63">
        <f t="shared" si="0"/>
        <v>13.516</v>
      </c>
    </row>
    <row r="27" spans="1:4" ht="16.5" customHeight="1">
      <c r="A27" s="5">
        <v>19</v>
      </c>
      <c r="B27" s="60" t="s">
        <v>12</v>
      </c>
      <c r="C27" s="59">
        <v>67.78</v>
      </c>
      <c r="D27" s="63">
        <f t="shared" si="0"/>
        <v>13.556000000000001</v>
      </c>
    </row>
    <row r="28" spans="1:4" ht="16.5" customHeight="1">
      <c r="A28" s="5">
        <v>20</v>
      </c>
      <c r="B28" s="60" t="s">
        <v>39</v>
      </c>
      <c r="C28" s="59">
        <v>68.33</v>
      </c>
      <c r="D28" s="63">
        <f t="shared" si="0"/>
        <v>13.666</v>
      </c>
    </row>
    <row r="29" spans="1:4" ht="16.5" customHeight="1">
      <c r="A29" s="5">
        <v>21</v>
      </c>
      <c r="B29" s="60" t="s">
        <v>31</v>
      </c>
      <c r="C29" s="59">
        <v>68.5</v>
      </c>
      <c r="D29" s="63">
        <f t="shared" si="0"/>
        <v>13.7</v>
      </c>
    </row>
    <row r="30" spans="1:4" ht="16.5" customHeight="1">
      <c r="A30" s="5">
        <v>22</v>
      </c>
      <c r="B30" s="60" t="s">
        <v>36</v>
      </c>
      <c r="C30" s="59">
        <v>68.7</v>
      </c>
      <c r="D30" s="63">
        <f t="shared" si="0"/>
        <v>13.74</v>
      </c>
    </row>
    <row r="31" spans="1:4" ht="16.5" customHeight="1">
      <c r="A31" s="5">
        <v>23</v>
      </c>
      <c r="B31" s="60" t="s">
        <v>26</v>
      </c>
      <c r="C31" s="59">
        <v>68.75</v>
      </c>
      <c r="D31" s="63">
        <f t="shared" si="0"/>
        <v>13.75</v>
      </c>
    </row>
    <row r="32" spans="1:4" ht="16.5" customHeight="1">
      <c r="A32" s="5">
        <v>24</v>
      </c>
      <c r="B32" s="60" t="s">
        <v>44</v>
      </c>
      <c r="C32" s="59">
        <v>69.33</v>
      </c>
      <c r="D32" s="63">
        <f t="shared" si="0"/>
        <v>13.866</v>
      </c>
    </row>
    <row r="33" spans="1:4" ht="16.5" customHeight="1">
      <c r="A33" s="5">
        <v>25</v>
      </c>
      <c r="B33" s="60" t="s">
        <v>47</v>
      </c>
      <c r="C33" s="59">
        <v>69.36</v>
      </c>
      <c r="D33" s="63">
        <f t="shared" si="0"/>
        <v>13.872</v>
      </c>
    </row>
    <row r="34" spans="1:4" ht="16.5" customHeight="1">
      <c r="A34" s="5">
        <v>26</v>
      </c>
      <c r="B34" s="60" t="s">
        <v>45</v>
      </c>
      <c r="C34" s="59">
        <v>70</v>
      </c>
      <c r="D34" s="63">
        <f t="shared" si="0"/>
        <v>14</v>
      </c>
    </row>
    <row r="35" spans="1:4" ht="16.5" customHeight="1">
      <c r="A35" s="5">
        <v>27</v>
      </c>
      <c r="B35" s="60" t="s">
        <v>22</v>
      </c>
      <c r="C35" s="59">
        <v>70.5</v>
      </c>
      <c r="D35" s="63">
        <f t="shared" si="0"/>
        <v>14.1</v>
      </c>
    </row>
    <row r="36" spans="1:4" ht="16.5" customHeight="1">
      <c r="A36" s="5">
        <v>28</v>
      </c>
      <c r="B36" s="60" t="s">
        <v>35</v>
      </c>
      <c r="C36" s="59">
        <v>70.5</v>
      </c>
      <c r="D36" s="63">
        <f t="shared" si="0"/>
        <v>14.1</v>
      </c>
    </row>
    <row r="37" spans="1:4" ht="16.5" customHeight="1">
      <c r="A37" s="5">
        <v>29</v>
      </c>
      <c r="B37" s="60" t="s">
        <v>11</v>
      </c>
      <c r="C37" s="59">
        <v>71</v>
      </c>
      <c r="D37" s="63">
        <f t="shared" si="0"/>
        <v>14.2</v>
      </c>
    </row>
    <row r="38" spans="1:4" ht="16.5" customHeight="1">
      <c r="A38" s="5">
        <v>30</v>
      </c>
      <c r="B38" s="60" t="s">
        <v>46</v>
      </c>
      <c r="C38" s="59">
        <v>71.05</v>
      </c>
      <c r="D38" s="63">
        <f t="shared" si="0"/>
        <v>14.209999999999999</v>
      </c>
    </row>
    <row r="39" spans="1:4" ht="16.5" customHeight="1">
      <c r="A39" s="5">
        <v>31</v>
      </c>
      <c r="B39" s="60" t="s">
        <v>25</v>
      </c>
      <c r="C39" s="59">
        <v>71.08</v>
      </c>
      <c r="D39" s="63">
        <f t="shared" si="0"/>
        <v>14.216</v>
      </c>
    </row>
    <row r="40" spans="1:4" ht="16.5" customHeight="1">
      <c r="A40" s="5">
        <v>32</v>
      </c>
      <c r="B40" s="60" t="s">
        <v>30</v>
      </c>
      <c r="C40" s="59">
        <v>71.5</v>
      </c>
      <c r="D40" s="63">
        <f t="shared" si="0"/>
        <v>14.3</v>
      </c>
    </row>
    <row r="41" spans="1:4" ht="16.5" customHeight="1">
      <c r="A41" s="5">
        <v>33</v>
      </c>
      <c r="B41" s="60" t="s">
        <v>16</v>
      </c>
      <c r="C41" s="59">
        <v>72.88</v>
      </c>
      <c r="D41" s="63">
        <f t="shared" si="0"/>
        <v>14.575999999999999</v>
      </c>
    </row>
    <row r="42" spans="1:4" ht="16.5" customHeight="1">
      <c r="A42" s="5">
        <v>34</v>
      </c>
      <c r="B42" s="60" t="s">
        <v>10</v>
      </c>
      <c r="C42" s="59">
        <v>73.15</v>
      </c>
      <c r="D42" s="63">
        <f t="shared" si="0"/>
        <v>14.63</v>
      </c>
    </row>
    <row r="43" spans="1:4" ht="16.5" customHeight="1">
      <c r="A43" s="5">
        <v>35</v>
      </c>
      <c r="B43" s="60" t="s">
        <v>32</v>
      </c>
      <c r="C43" s="59">
        <v>74.65</v>
      </c>
      <c r="D43" s="63">
        <f t="shared" si="0"/>
        <v>14.930000000000001</v>
      </c>
    </row>
    <row r="44" spans="1:4" ht="16.5" customHeight="1">
      <c r="A44" s="5">
        <v>36</v>
      </c>
      <c r="B44" s="60" t="s">
        <v>37</v>
      </c>
      <c r="C44" s="59">
        <v>75</v>
      </c>
      <c r="D44" s="63">
        <f t="shared" si="0"/>
        <v>15</v>
      </c>
    </row>
    <row r="45" spans="1:4" ht="16.5" customHeight="1">
      <c r="A45" s="5">
        <v>37</v>
      </c>
      <c r="B45" s="60" t="s">
        <v>43</v>
      </c>
      <c r="C45" s="59">
        <v>75.25</v>
      </c>
      <c r="D45" s="63">
        <f t="shared" si="0"/>
        <v>15.05</v>
      </c>
    </row>
    <row r="46" spans="1:4" ht="16.5" customHeight="1">
      <c r="A46" s="5">
        <v>38</v>
      </c>
      <c r="B46" s="60" t="s">
        <v>29</v>
      </c>
      <c r="C46" s="59">
        <v>75.38</v>
      </c>
      <c r="D46" s="63">
        <f t="shared" si="0"/>
        <v>15.075999999999999</v>
      </c>
    </row>
    <row r="47" spans="1:4" ht="16.5" customHeight="1">
      <c r="A47" s="5">
        <v>39</v>
      </c>
      <c r="B47" s="60" t="s">
        <v>38</v>
      </c>
      <c r="C47" s="59">
        <v>75.5</v>
      </c>
      <c r="D47" s="63">
        <f t="shared" si="0"/>
        <v>15.1</v>
      </c>
    </row>
    <row r="48" spans="1:4" ht="16.5" customHeight="1">
      <c r="A48" s="5">
        <v>40</v>
      </c>
      <c r="B48" s="60" t="s">
        <v>27</v>
      </c>
      <c r="C48" s="59">
        <v>76</v>
      </c>
      <c r="D48" s="63">
        <f t="shared" si="0"/>
        <v>15.2</v>
      </c>
    </row>
    <row r="49" spans="1:4" ht="16.5" customHeight="1" thickBot="1">
      <c r="A49" s="5">
        <v>41</v>
      </c>
      <c r="B49" s="67" t="s">
        <v>14</v>
      </c>
      <c r="C49" s="68">
        <v>77.15</v>
      </c>
      <c r="D49" s="65">
        <f t="shared" si="0"/>
        <v>15.430000000000001</v>
      </c>
    </row>
    <row r="50" spans="1:4" ht="16.5" customHeight="1" thickBot="1">
      <c r="A50" s="5"/>
      <c r="B50" s="6"/>
      <c r="C50" s="7"/>
      <c r="D50" s="8"/>
    </row>
    <row r="51" spans="1:4" ht="16.5" customHeight="1">
      <c r="A51" s="5"/>
      <c r="B51" s="36"/>
      <c r="C51" s="86" t="s">
        <v>6</v>
      </c>
      <c r="D51" s="87"/>
    </row>
    <row r="52" spans="1:4" ht="16.5" customHeight="1">
      <c r="A52" s="5"/>
      <c r="B52" s="35"/>
      <c r="C52" s="38" t="s">
        <v>3</v>
      </c>
      <c r="D52" s="39" t="s">
        <v>5</v>
      </c>
    </row>
    <row r="53" spans="1:4" ht="16.5" customHeight="1" thickBot="1">
      <c r="A53" s="5"/>
      <c r="B53" s="37" t="s">
        <v>1</v>
      </c>
      <c r="C53" s="40">
        <f>AVERAGE(C9:C49)</f>
        <v>67.66219512195123</v>
      </c>
      <c r="D53" s="41">
        <f>AVERAGE(D9:D49)</f>
        <v>13.532439024390245</v>
      </c>
    </row>
    <row r="54" spans="1:4" ht="16.5" customHeight="1">
      <c r="A54" s="5"/>
      <c r="B54" s="6"/>
      <c r="C54" s="7"/>
      <c r="D54" s="8"/>
    </row>
    <row r="55" ht="16.5" customHeight="1"/>
    <row r="56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fitToHeight="2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2</v>
      </c>
    </row>
    <row r="2" ht="16.5" customHeight="1"/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53</v>
      </c>
    </row>
    <row r="6" ht="16.5" customHeight="1" thickBot="1">
      <c r="B6" s="3"/>
    </row>
    <row r="7" spans="3:4" ht="16.5" customHeight="1" thickBot="1">
      <c r="C7" s="71" t="s">
        <v>7</v>
      </c>
      <c r="D7" s="88"/>
    </row>
    <row r="8" spans="2:4" ht="24.75" customHeight="1">
      <c r="B8" s="10" t="s">
        <v>0</v>
      </c>
      <c r="C8" s="31" t="s">
        <v>3</v>
      </c>
      <c r="D8" s="19" t="s">
        <v>5</v>
      </c>
    </row>
    <row r="9" spans="1:4" ht="16.5" customHeight="1">
      <c r="A9" s="5">
        <v>1</v>
      </c>
      <c r="B9" s="60" t="s">
        <v>21</v>
      </c>
      <c r="C9" s="59">
        <v>95.05</v>
      </c>
      <c r="D9" s="63">
        <f aca="true" t="shared" si="0" ref="D9:D49">C9/10</f>
        <v>9.504999999999999</v>
      </c>
    </row>
    <row r="10" spans="1:4" ht="16.5" customHeight="1">
      <c r="A10" s="5">
        <v>2</v>
      </c>
      <c r="B10" s="60" t="s">
        <v>15</v>
      </c>
      <c r="C10" s="59">
        <v>96.72</v>
      </c>
      <c r="D10" s="63">
        <f t="shared" si="0"/>
        <v>9.672</v>
      </c>
    </row>
    <row r="11" spans="1:4" ht="16.5" customHeight="1">
      <c r="A11" s="5">
        <v>3</v>
      </c>
      <c r="B11" s="60" t="s">
        <v>42</v>
      </c>
      <c r="C11" s="59">
        <v>98.25</v>
      </c>
      <c r="D11" s="63">
        <f t="shared" si="0"/>
        <v>9.825</v>
      </c>
    </row>
    <row r="12" spans="1:4" ht="16.5" customHeight="1">
      <c r="A12" s="5">
        <v>4</v>
      </c>
      <c r="B12" s="60" t="s">
        <v>33</v>
      </c>
      <c r="C12" s="59">
        <v>103.41</v>
      </c>
      <c r="D12" s="34">
        <f t="shared" si="0"/>
        <v>10.341</v>
      </c>
    </row>
    <row r="13" spans="1:4" ht="16.5" customHeight="1">
      <c r="A13" s="5">
        <v>5</v>
      </c>
      <c r="B13" s="60" t="s">
        <v>28</v>
      </c>
      <c r="C13" s="59">
        <v>104.75</v>
      </c>
      <c r="D13" s="63">
        <f t="shared" si="0"/>
        <v>10.475</v>
      </c>
    </row>
    <row r="14" spans="1:4" ht="16.5" customHeight="1">
      <c r="A14" s="5">
        <v>6</v>
      </c>
      <c r="B14" s="60" t="s">
        <v>17</v>
      </c>
      <c r="C14" s="59">
        <v>106.54</v>
      </c>
      <c r="D14" s="63">
        <f t="shared" si="0"/>
        <v>10.654</v>
      </c>
    </row>
    <row r="15" spans="1:4" ht="16.5" customHeight="1">
      <c r="A15" s="5">
        <v>7</v>
      </c>
      <c r="B15" s="60" t="s">
        <v>24</v>
      </c>
      <c r="C15" s="59">
        <v>107</v>
      </c>
      <c r="D15" s="63">
        <f t="shared" si="0"/>
        <v>10.7</v>
      </c>
    </row>
    <row r="16" spans="1:4" ht="16.5" customHeight="1">
      <c r="A16" s="5">
        <v>8</v>
      </c>
      <c r="B16" s="60" t="s">
        <v>18</v>
      </c>
      <c r="C16" s="59">
        <v>109.5</v>
      </c>
      <c r="D16" s="63">
        <f t="shared" si="0"/>
        <v>10.95</v>
      </c>
    </row>
    <row r="17" spans="1:4" ht="16.5" customHeight="1">
      <c r="A17" s="5">
        <v>9</v>
      </c>
      <c r="B17" s="60" t="s">
        <v>48</v>
      </c>
      <c r="C17" s="59">
        <v>113.63</v>
      </c>
      <c r="D17" s="63">
        <f t="shared" si="0"/>
        <v>11.363</v>
      </c>
    </row>
    <row r="18" spans="1:4" ht="16.5" customHeight="1">
      <c r="A18" s="5">
        <v>10</v>
      </c>
      <c r="B18" s="60" t="s">
        <v>40</v>
      </c>
      <c r="C18" s="59">
        <v>115</v>
      </c>
      <c r="D18" s="63">
        <f t="shared" si="0"/>
        <v>11.5</v>
      </c>
    </row>
    <row r="19" spans="1:4" ht="16.5" customHeight="1">
      <c r="A19" s="5">
        <v>11</v>
      </c>
      <c r="B19" s="60" t="s">
        <v>20</v>
      </c>
      <c r="C19" s="59">
        <v>115.17</v>
      </c>
      <c r="D19" s="63">
        <f t="shared" si="0"/>
        <v>11.517</v>
      </c>
    </row>
    <row r="20" spans="1:4" ht="16.5" customHeight="1">
      <c r="A20" s="5">
        <v>12</v>
      </c>
      <c r="B20" s="60" t="s">
        <v>19</v>
      </c>
      <c r="C20" s="59">
        <v>115.43</v>
      </c>
      <c r="D20" s="63">
        <f t="shared" si="0"/>
        <v>11.543000000000001</v>
      </c>
    </row>
    <row r="21" spans="1:4" ht="16.5" customHeight="1">
      <c r="A21" s="5">
        <v>13</v>
      </c>
      <c r="B21" s="60" t="s">
        <v>49</v>
      </c>
      <c r="C21" s="59">
        <v>115.9</v>
      </c>
      <c r="D21" s="63">
        <f t="shared" si="0"/>
        <v>11.59</v>
      </c>
    </row>
    <row r="22" spans="1:4" ht="16.5" customHeight="1">
      <c r="A22" s="5">
        <v>14</v>
      </c>
      <c r="B22" s="60" t="s">
        <v>50</v>
      </c>
      <c r="C22" s="59">
        <v>117.3</v>
      </c>
      <c r="D22" s="63">
        <f t="shared" si="0"/>
        <v>11.73</v>
      </c>
    </row>
    <row r="23" spans="1:4" ht="16.5" customHeight="1">
      <c r="A23" s="5">
        <v>15</v>
      </c>
      <c r="B23" s="60" t="s">
        <v>22</v>
      </c>
      <c r="C23" s="59">
        <v>119</v>
      </c>
      <c r="D23" s="63">
        <f t="shared" si="0"/>
        <v>11.9</v>
      </c>
    </row>
    <row r="24" spans="1:4" ht="16.5" customHeight="1">
      <c r="A24" s="5">
        <v>16</v>
      </c>
      <c r="B24" s="60" t="s">
        <v>39</v>
      </c>
      <c r="C24" s="59">
        <v>119.66</v>
      </c>
      <c r="D24" s="63">
        <f t="shared" si="0"/>
        <v>11.966</v>
      </c>
    </row>
    <row r="25" spans="1:4" ht="16.5" customHeight="1">
      <c r="A25" s="5">
        <v>17</v>
      </c>
      <c r="B25" s="60" t="s">
        <v>36</v>
      </c>
      <c r="C25" s="59">
        <v>119.9</v>
      </c>
      <c r="D25" s="63">
        <f t="shared" si="0"/>
        <v>11.99</v>
      </c>
    </row>
    <row r="26" spans="1:4" ht="16.5" customHeight="1">
      <c r="A26" s="5">
        <v>18</v>
      </c>
      <c r="B26" s="60" t="s">
        <v>13</v>
      </c>
      <c r="C26" s="59">
        <v>120</v>
      </c>
      <c r="D26" s="63">
        <f t="shared" si="0"/>
        <v>12</v>
      </c>
    </row>
    <row r="27" spans="1:4" ht="16.5" customHeight="1">
      <c r="A27" s="5">
        <v>19</v>
      </c>
      <c r="B27" s="60" t="s">
        <v>46</v>
      </c>
      <c r="C27" s="59">
        <v>120.04</v>
      </c>
      <c r="D27" s="63">
        <f t="shared" si="0"/>
        <v>12.004000000000001</v>
      </c>
    </row>
    <row r="28" spans="1:4" ht="16.5" customHeight="1">
      <c r="A28" s="5">
        <v>20</v>
      </c>
      <c r="B28" s="60" t="s">
        <v>12</v>
      </c>
      <c r="C28" s="59">
        <v>120.86</v>
      </c>
      <c r="D28" s="63">
        <f t="shared" si="0"/>
        <v>12.086</v>
      </c>
    </row>
    <row r="29" spans="1:4" ht="16.5" customHeight="1">
      <c r="A29" s="5">
        <v>21</v>
      </c>
      <c r="B29" s="60" t="s">
        <v>47</v>
      </c>
      <c r="C29" s="59">
        <v>121.22</v>
      </c>
      <c r="D29" s="63">
        <f t="shared" si="0"/>
        <v>12.122</v>
      </c>
    </row>
    <row r="30" spans="1:4" ht="16.5" customHeight="1">
      <c r="A30" s="5">
        <v>22</v>
      </c>
      <c r="B30" s="60" t="s">
        <v>41</v>
      </c>
      <c r="C30" s="59">
        <v>121.55</v>
      </c>
      <c r="D30" s="63">
        <f t="shared" si="0"/>
        <v>12.155</v>
      </c>
    </row>
    <row r="31" spans="1:4" ht="16.5" customHeight="1">
      <c r="A31" s="5">
        <v>23</v>
      </c>
      <c r="B31" s="60" t="s">
        <v>25</v>
      </c>
      <c r="C31" s="59">
        <v>121.6</v>
      </c>
      <c r="D31" s="63">
        <f t="shared" si="0"/>
        <v>12.16</v>
      </c>
    </row>
    <row r="32" spans="1:4" ht="16.5" customHeight="1">
      <c r="A32" s="5">
        <v>24</v>
      </c>
      <c r="B32" s="60" t="s">
        <v>23</v>
      </c>
      <c r="C32" s="59">
        <v>122</v>
      </c>
      <c r="D32" s="63">
        <f t="shared" si="0"/>
        <v>12.2</v>
      </c>
    </row>
    <row r="33" spans="1:4" ht="16.5" customHeight="1">
      <c r="A33" s="5">
        <v>25</v>
      </c>
      <c r="B33" s="60" t="s">
        <v>31</v>
      </c>
      <c r="C33" s="59">
        <v>122</v>
      </c>
      <c r="D33" s="63">
        <f t="shared" si="0"/>
        <v>12.2</v>
      </c>
    </row>
    <row r="34" spans="1:4" ht="16.5" customHeight="1">
      <c r="A34" s="5">
        <v>26</v>
      </c>
      <c r="B34" s="60" t="s">
        <v>34</v>
      </c>
      <c r="C34" s="59">
        <v>123.5</v>
      </c>
      <c r="D34" s="34">
        <f t="shared" si="0"/>
        <v>12.35</v>
      </c>
    </row>
    <row r="35" spans="1:4" ht="16.5" customHeight="1">
      <c r="A35" s="5">
        <v>27</v>
      </c>
      <c r="B35" s="60" t="s">
        <v>35</v>
      </c>
      <c r="C35" s="59">
        <v>123.6</v>
      </c>
      <c r="D35" s="63">
        <f t="shared" si="0"/>
        <v>12.36</v>
      </c>
    </row>
    <row r="36" spans="1:4" ht="16.5" customHeight="1">
      <c r="A36" s="5">
        <v>28</v>
      </c>
      <c r="B36" s="60" t="s">
        <v>11</v>
      </c>
      <c r="C36" s="59">
        <v>124.2</v>
      </c>
      <c r="D36" s="63">
        <f t="shared" si="0"/>
        <v>12.42</v>
      </c>
    </row>
    <row r="37" spans="1:4" ht="16.5" customHeight="1">
      <c r="A37" s="5">
        <v>29</v>
      </c>
      <c r="B37" s="60" t="s">
        <v>14</v>
      </c>
      <c r="C37" s="59">
        <v>124.3</v>
      </c>
      <c r="D37" s="63">
        <f t="shared" si="0"/>
        <v>12.43</v>
      </c>
    </row>
    <row r="38" spans="1:4" ht="16.5" customHeight="1">
      <c r="A38" s="5">
        <v>30</v>
      </c>
      <c r="B38" s="60" t="s">
        <v>37</v>
      </c>
      <c r="C38" s="59">
        <v>125</v>
      </c>
      <c r="D38" s="63">
        <f t="shared" si="0"/>
        <v>12.5</v>
      </c>
    </row>
    <row r="39" spans="1:4" ht="16.5" customHeight="1">
      <c r="A39" s="5">
        <v>31</v>
      </c>
      <c r="B39" s="60" t="s">
        <v>26</v>
      </c>
      <c r="C39" s="59">
        <v>126.5</v>
      </c>
      <c r="D39" s="63">
        <f t="shared" si="0"/>
        <v>12.65</v>
      </c>
    </row>
    <row r="40" spans="1:4" ht="16.5" customHeight="1">
      <c r="A40" s="5">
        <v>32</v>
      </c>
      <c r="B40" s="60" t="s">
        <v>44</v>
      </c>
      <c r="C40" s="59">
        <v>126.66</v>
      </c>
      <c r="D40" s="63">
        <f t="shared" si="0"/>
        <v>12.666</v>
      </c>
    </row>
    <row r="41" spans="1:4" ht="16.5" customHeight="1">
      <c r="A41" s="5">
        <v>33</v>
      </c>
      <c r="B41" s="60" t="s">
        <v>43</v>
      </c>
      <c r="C41" s="59">
        <v>127.8</v>
      </c>
      <c r="D41" s="63">
        <f t="shared" si="0"/>
        <v>12.78</v>
      </c>
    </row>
    <row r="42" spans="1:4" ht="16.5" customHeight="1">
      <c r="A42" s="5">
        <v>34</v>
      </c>
      <c r="B42" s="60" t="s">
        <v>30</v>
      </c>
      <c r="C42" s="59">
        <v>129</v>
      </c>
      <c r="D42" s="63">
        <f t="shared" si="0"/>
        <v>12.9</v>
      </c>
    </row>
    <row r="43" spans="1:4" ht="16.5" customHeight="1">
      <c r="A43" s="5">
        <v>35</v>
      </c>
      <c r="B43" s="60" t="s">
        <v>45</v>
      </c>
      <c r="C43" s="59">
        <v>129</v>
      </c>
      <c r="D43" s="63">
        <f t="shared" si="0"/>
        <v>12.9</v>
      </c>
    </row>
    <row r="44" spans="1:4" ht="16.5" customHeight="1">
      <c r="A44" s="5">
        <v>36</v>
      </c>
      <c r="B44" s="60" t="s">
        <v>32</v>
      </c>
      <c r="C44" s="59">
        <v>130.6</v>
      </c>
      <c r="D44" s="63">
        <f t="shared" si="0"/>
        <v>13.059999999999999</v>
      </c>
    </row>
    <row r="45" spans="1:4" ht="16.5" customHeight="1">
      <c r="A45" s="5">
        <v>37</v>
      </c>
      <c r="B45" s="60" t="s">
        <v>29</v>
      </c>
      <c r="C45" s="59">
        <v>130.75</v>
      </c>
      <c r="D45" s="63">
        <f t="shared" si="0"/>
        <v>13.075</v>
      </c>
    </row>
    <row r="46" spans="1:4" ht="16.5" customHeight="1">
      <c r="A46" s="5">
        <v>38</v>
      </c>
      <c r="B46" s="60" t="s">
        <v>10</v>
      </c>
      <c r="C46" s="59">
        <v>130.8</v>
      </c>
      <c r="D46" s="63">
        <f t="shared" si="0"/>
        <v>13.080000000000002</v>
      </c>
    </row>
    <row r="47" spans="1:4" ht="16.5" customHeight="1">
      <c r="A47" s="5">
        <v>39</v>
      </c>
      <c r="B47" s="60" t="s">
        <v>27</v>
      </c>
      <c r="C47" s="59">
        <v>132</v>
      </c>
      <c r="D47" s="63">
        <f t="shared" si="0"/>
        <v>13.2</v>
      </c>
    </row>
    <row r="48" spans="1:4" ht="16.5" customHeight="1">
      <c r="A48" s="5">
        <v>40</v>
      </c>
      <c r="B48" s="60" t="s">
        <v>16</v>
      </c>
      <c r="C48" s="59">
        <v>132.25</v>
      </c>
      <c r="D48" s="63">
        <f t="shared" si="0"/>
        <v>13.225</v>
      </c>
    </row>
    <row r="49" spans="1:4" ht="16.5" customHeight="1" thickBot="1">
      <c r="A49" s="5">
        <v>41</v>
      </c>
      <c r="B49" s="67" t="s">
        <v>38</v>
      </c>
      <c r="C49" s="68">
        <v>133.5</v>
      </c>
      <c r="D49" s="65">
        <f t="shared" si="0"/>
        <v>13.35</v>
      </c>
    </row>
    <row r="50" spans="1:4" ht="16.5" customHeight="1" thickBot="1">
      <c r="A50" s="5"/>
      <c r="B50" s="6"/>
      <c r="C50" s="7"/>
      <c r="D50" s="9"/>
    </row>
    <row r="51" spans="1:4" ht="16.5" customHeight="1">
      <c r="A51" s="5"/>
      <c r="B51" s="36"/>
      <c r="C51" s="89" t="s">
        <v>7</v>
      </c>
      <c r="D51" s="90"/>
    </row>
    <row r="52" spans="1:4" ht="16.5" customHeight="1" thickBot="1">
      <c r="A52" s="5"/>
      <c r="B52" s="35"/>
      <c r="C52" s="45" t="s">
        <v>3</v>
      </c>
      <c r="D52" s="46" t="s">
        <v>5</v>
      </c>
    </row>
    <row r="53" spans="1:4" ht="16.5" customHeight="1" thickBot="1">
      <c r="A53" s="5"/>
      <c r="B53" s="44" t="s">
        <v>1</v>
      </c>
      <c r="C53" s="48">
        <f>AVERAGE(C9:C49)</f>
        <v>119.29121951219516</v>
      </c>
      <c r="D53" s="47">
        <f>AVERAGE(D9:D49)</f>
        <v>11.92912195121951</v>
      </c>
    </row>
    <row r="54" spans="1:4" ht="16.5" customHeight="1">
      <c r="A54" s="5"/>
      <c r="B54" s="43"/>
      <c r="C54" s="42"/>
      <c r="D54" s="42"/>
    </row>
    <row r="55" ht="16.5" customHeight="1"/>
    <row r="56" ht="16.5" customHeight="1"/>
    <row r="57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2</v>
      </c>
    </row>
    <row r="2" ht="16.5" customHeight="1"/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52</v>
      </c>
    </row>
    <row r="6" ht="16.5" customHeight="1" thickBot="1">
      <c r="B6" s="3"/>
    </row>
    <row r="7" spans="3:4" ht="16.5" customHeight="1" thickBot="1">
      <c r="C7" s="73" t="s">
        <v>8</v>
      </c>
      <c r="D7" s="91"/>
    </row>
    <row r="8" spans="2:4" ht="24.75" customHeight="1">
      <c r="B8" s="10" t="s">
        <v>0</v>
      </c>
      <c r="C8" s="15" t="s">
        <v>3</v>
      </c>
      <c r="D8" s="16" t="s">
        <v>5</v>
      </c>
    </row>
    <row r="9" spans="1:4" ht="16.5" customHeight="1">
      <c r="A9" s="5">
        <v>1</v>
      </c>
      <c r="B9" s="60" t="s">
        <v>15</v>
      </c>
      <c r="C9" s="59">
        <v>137.08</v>
      </c>
      <c r="D9" s="63">
        <f aca="true" t="shared" si="0" ref="D9:D49">C9/15</f>
        <v>9.138666666666667</v>
      </c>
    </row>
    <row r="10" spans="1:4" ht="16.5" customHeight="1">
      <c r="A10" s="5">
        <v>2</v>
      </c>
      <c r="B10" s="60" t="s">
        <v>21</v>
      </c>
      <c r="C10" s="59">
        <v>140.07</v>
      </c>
      <c r="D10" s="63">
        <f t="shared" si="0"/>
        <v>9.338</v>
      </c>
    </row>
    <row r="11" spans="1:4" ht="16.5" customHeight="1">
      <c r="A11" s="5">
        <v>3</v>
      </c>
      <c r="B11" s="60" t="s">
        <v>33</v>
      </c>
      <c r="C11" s="59">
        <v>147.62</v>
      </c>
      <c r="D11" s="34">
        <f t="shared" si="0"/>
        <v>9.841333333333333</v>
      </c>
    </row>
    <row r="12" spans="1:4" ht="16.5" customHeight="1">
      <c r="A12" s="5">
        <v>4</v>
      </c>
      <c r="B12" s="60" t="s">
        <v>42</v>
      </c>
      <c r="C12" s="59">
        <v>147.75</v>
      </c>
      <c r="D12" s="63">
        <f t="shared" si="0"/>
        <v>9.85</v>
      </c>
    </row>
    <row r="13" spans="1:4" ht="16.5" customHeight="1">
      <c r="A13" s="5">
        <v>5</v>
      </c>
      <c r="B13" s="60" t="s">
        <v>28</v>
      </c>
      <c r="C13" s="59">
        <v>157.75</v>
      </c>
      <c r="D13" s="63">
        <f t="shared" si="0"/>
        <v>10.516666666666667</v>
      </c>
    </row>
    <row r="14" spans="1:4" ht="16.5" customHeight="1">
      <c r="A14" s="5">
        <v>6</v>
      </c>
      <c r="B14" s="60" t="s">
        <v>18</v>
      </c>
      <c r="C14" s="59">
        <v>163</v>
      </c>
      <c r="D14" s="63">
        <f t="shared" si="0"/>
        <v>10.866666666666667</v>
      </c>
    </row>
    <row r="15" spans="1:4" ht="16.5" customHeight="1">
      <c r="A15" s="5">
        <v>7</v>
      </c>
      <c r="B15" s="60" t="s">
        <v>39</v>
      </c>
      <c r="C15" s="59">
        <v>165.49</v>
      </c>
      <c r="D15" s="63">
        <f t="shared" si="0"/>
        <v>11.032666666666668</v>
      </c>
    </row>
    <row r="16" spans="1:4" ht="16.5" customHeight="1">
      <c r="A16" s="5">
        <v>8</v>
      </c>
      <c r="B16" s="60" t="s">
        <v>22</v>
      </c>
      <c r="C16" s="59">
        <v>167.5</v>
      </c>
      <c r="D16" s="63">
        <f t="shared" si="0"/>
        <v>11.166666666666666</v>
      </c>
    </row>
    <row r="17" spans="1:4" ht="16.5" customHeight="1">
      <c r="A17" s="5">
        <v>9</v>
      </c>
      <c r="B17" s="60" t="s">
        <v>24</v>
      </c>
      <c r="C17" s="59">
        <v>167.6</v>
      </c>
      <c r="D17" s="63">
        <f t="shared" si="0"/>
        <v>11.173333333333334</v>
      </c>
    </row>
    <row r="18" spans="1:4" ht="16.5" customHeight="1">
      <c r="A18" s="5">
        <v>10</v>
      </c>
      <c r="B18" s="60" t="s">
        <v>17</v>
      </c>
      <c r="C18" s="59">
        <v>168.67</v>
      </c>
      <c r="D18" s="63">
        <f t="shared" si="0"/>
        <v>11.244666666666665</v>
      </c>
    </row>
    <row r="19" spans="1:4" ht="16.5" customHeight="1">
      <c r="A19" s="5">
        <v>11</v>
      </c>
      <c r="B19" s="60" t="s">
        <v>49</v>
      </c>
      <c r="C19" s="59">
        <v>169.15</v>
      </c>
      <c r="D19" s="63">
        <f t="shared" si="0"/>
        <v>11.276666666666667</v>
      </c>
    </row>
    <row r="20" spans="1:4" ht="16.5" customHeight="1">
      <c r="A20" s="5">
        <v>12</v>
      </c>
      <c r="B20" s="60" t="s">
        <v>40</v>
      </c>
      <c r="C20" s="59">
        <v>170.5</v>
      </c>
      <c r="D20" s="63">
        <f t="shared" si="0"/>
        <v>11.366666666666667</v>
      </c>
    </row>
    <row r="21" spans="1:4" ht="16.5" customHeight="1">
      <c r="A21" s="5">
        <v>13</v>
      </c>
      <c r="B21" s="60" t="s">
        <v>48</v>
      </c>
      <c r="C21" s="59">
        <v>171.13</v>
      </c>
      <c r="D21" s="63">
        <f t="shared" si="0"/>
        <v>11.408666666666667</v>
      </c>
    </row>
    <row r="22" spans="1:4" ht="16.5" customHeight="1">
      <c r="A22" s="5">
        <v>14</v>
      </c>
      <c r="B22" s="60" t="s">
        <v>46</v>
      </c>
      <c r="C22" s="59">
        <v>171.64</v>
      </c>
      <c r="D22" s="63">
        <f t="shared" si="0"/>
        <v>11.442666666666666</v>
      </c>
    </row>
    <row r="23" spans="1:4" ht="16.5" customHeight="1">
      <c r="A23" s="5">
        <v>15</v>
      </c>
      <c r="B23" s="60" t="s">
        <v>13</v>
      </c>
      <c r="C23" s="59">
        <v>172.5</v>
      </c>
      <c r="D23" s="63">
        <f t="shared" si="0"/>
        <v>11.5</v>
      </c>
    </row>
    <row r="24" spans="1:4" ht="16.5" customHeight="1">
      <c r="A24" s="5">
        <v>16</v>
      </c>
      <c r="B24" s="60" t="s">
        <v>47</v>
      </c>
      <c r="C24" s="59">
        <v>173.08</v>
      </c>
      <c r="D24" s="63">
        <f t="shared" si="0"/>
        <v>11.538666666666668</v>
      </c>
    </row>
    <row r="25" spans="1:4" ht="16.5" customHeight="1">
      <c r="A25" s="5">
        <v>17</v>
      </c>
      <c r="B25" s="60" t="s">
        <v>50</v>
      </c>
      <c r="C25" s="59">
        <v>173.8</v>
      </c>
      <c r="D25" s="63">
        <f t="shared" si="0"/>
        <v>11.586666666666668</v>
      </c>
    </row>
    <row r="26" spans="1:4" ht="16.5" customHeight="1">
      <c r="A26" s="5">
        <v>18</v>
      </c>
      <c r="B26" s="60" t="s">
        <v>19</v>
      </c>
      <c r="C26" s="59">
        <v>173.83</v>
      </c>
      <c r="D26" s="63">
        <f t="shared" si="0"/>
        <v>11.588666666666667</v>
      </c>
    </row>
    <row r="27" spans="1:4" ht="16.5" customHeight="1">
      <c r="A27" s="5">
        <v>19</v>
      </c>
      <c r="B27" s="60" t="s">
        <v>12</v>
      </c>
      <c r="C27" s="59">
        <v>173.95</v>
      </c>
      <c r="D27" s="63">
        <f t="shared" si="0"/>
        <v>11.596666666666666</v>
      </c>
    </row>
    <row r="28" spans="1:4" ht="16.5" customHeight="1">
      <c r="A28" s="5">
        <v>20</v>
      </c>
      <c r="B28" s="60" t="s">
        <v>37</v>
      </c>
      <c r="C28" s="59">
        <v>175</v>
      </c>
      <c r="D28" s="63">
        <f t="shared" si="0"/>
        <v>11.666666666666666</v>
      </c>
    </row>
    <row r="29" spans="1:4" ht="16.5" customHeight="1">
      <c r="A29" s="5">
        <v>21</v>
      </c>
      <c r="B29" s="60" t="s">
        <v>31</v>
      </c>
      <c r="C29" s="59">
        <v>175.5</v>
      </c>
      <c r="D29" s="63">
        <f t="shared" si="0"/>
        <v>11.7</v>
      </c>
    </row>
    <row r="30" spans="1:4" ht="16.5" customHeight="1">
      <c r="A30" s="5">
        <v>22</v>
      </c>
      <c r="B30" s="60" t="s">
        <v>41</v>
      </c>
      <c r="C30" s="59">
        <v>176.83</v>
      </c>
      <c r="D30" s="63">
        <f t="shared" si="0"/>
        <v>11.788666666666668</v>
      </c>
    </row>
    <row r="31" spans="1:4" ht="16.5" customHeight="1">
      <c r="A31" s="5">
        <v>23</v>
      </c>
      <c r="B31" s="60" t="s">
        <v>23</v>
      </c>
      <c r="C31" s="59">
        <v>177.5</v>
      </c>
      <c r="D31" s="63">
        <f t="shared" si="0"/>
        <v>11.833333333333334</v>
      </c>
    </row>
    <row r="32" spans="1:4" ht="16.5" customHeight="1">
      <c r="A32" s="5">
        <v>24</v>
      </c>
      <c r="B32" s="60" t="s">
        <v>35</v>
      </c>
      <c r="C32" s="59">
        <v>177.6</v>
      </c>
      <c r="D32" s="63">
        <f t="shared" si="0"/>
        <v>11.84</v>
      </c>
    </row>
    <row r="33" spans="1:4" ht="16.5" customHeight="1">
      <c r="A33" s="5">
        <v>25</v>
      </c>
      <c r="B33" s="60" t="s">
        <v>11</v>
      </c>
      <c r="C33" s="59">
        <v>178.2</v>
      </c>
      <c r="D33" s="63">
        <f t="shared" si="0"/>
        <v>11.879999999999999</v>
      </c>
    </row>
    <row r="34" spans="1:4" ht="16.5" customHeight="1">
      <c r="A34" s="5">
        <v>26</v>
      </c>
      <c r="B34" s="60" t="s">
        <v>32</v>
      </c>
      <c r="C34" s="59">
        <v>180.05</v>
      </c>
      <c r="D34" s="63">
        <f t="shared" si="0"/>
        <v>12.003333333333334</v>
      </c>
    </row>
    <row r="35" spans="1:4" ht="16.5" customHeight="1">
      <c r="A35" s="5">
        <v>27</v>
      </c>
      <c r="B35" s="60" t="s">
        <v>34</v>
      </c>
      <c r="C35" s="59">
        <v>180.25</v>
      </c>
      <c r="D35" s="34">
        <f t="shared" si="0"/>
        <v>12.016666666666667</v>
      </c>
    </row>
    <row r="36" spans="1:4" ht="16.5" customHeight="1">
      <c r="A36" s="5">
        <v>28</v>
      </c>
      <c r="B36" s="60" t="s">
        <v>36</v>
      </c>
      <c r="C36" s="59">
        <v>181.1</v>
      </c>
      <c r="D36" s="63">
        <f t="shared" si="0"/>
        <v>12.073333333333332</v>
      </c>
    </row>
    <row r="37" spans="1:4" ht="16.5" customHeight="1">
      <c r="A37" s="5">
        <v>29</v>
      </c>
      <c r="B37" s="60" t="s">
        <v>44</v>
      </c>
      <c r="C37" s="59">
        <v>183.99</v>
      </c>
      <c r="D37" s="63">
        <f t="shared" si="0"/>
        <v>12.266</v>
      </c>
    </row>
    <row r="38" spans="1:4" ht="16.5" customHeight="1">
      <c r="A38" s="5">
        <v>30</v>
      </c>
      <c r="B38" s="60" t="s">
        <v>25</v>
      </c>
      <c r="C38" s="59">
        <v>184.18</v>
      </c>
      <c r="D38" s="63">
        <f t="shared" si="0"/>
        <v>12.278666666666668</v>
      </c>
    </row>
    <row r="39" spans="1:4" ht="16.5" customHeight="1">
      <c r="A39" s="5">
        <v>31</v>
      </c>
      <c r="B39" s="60" t="s">
        <v>20</v>
      </c>
      <c r="C39" s="59">
        <v>185.25</v>
      </c>
      <c r="D39" s="63">
        <f t="shared" si="0"/>
        <v>12.35</v>
      </c>
    </row>
    <row r="40" spans="1:4" ht="16.5" customHeight="1">
      <c r="A40" s="5">
        <v>32</v>
      </c>
      <c r="B40" s="60" t="s">
        <v>29</v>
      </c>
      <c r="C40" s="59">
        <v>186.13</v>
      </c>
      <c r="D40" s="63">
        <f t="shared" si="0"/>
        <v>12.408666666666667</v>
      </c>
    </row>
    <row r="41" spans="1:4" ht="16.5" customHeight="1">
      <c r="A41" s="5">
        <v>33</v>
      </c>
      <c r="B41" s="60" t="s">
        <v>26</v>
      </c>
      <c r="C41" s="59">
        <v>186.5</v>
      </c>
      <c r="D41" s="63">
        <f t="shared" si="0"/>
        <v>12.433333333333334</v>
      </c>
    </row>
    <row r="42" spans="1:4" ht="16.5" customHeight="1">
      <c r="A42" s="5">
        <v>34</v>
      </c>
      <c r="B42" s="60" t="s">
        <v>43</v>
      </c>
      <c r="C42" s="59">
        <v>187.55</v>
      </c>
      <c r="D42" s="63">
        <f t="shared" si="0"/>
        <v>12.503333333333334</v>
      </c>
    </row>
    <row r="43" spans="1:4" ht="16.5" customHeight="1">
      <c r="A43" s="5">
        <v>35</v>
      </c>
      <c r="B43" s="60" t="s">
        <v>14</v>
      </c>
      <c r="C43" s="59">
        <v>187.7</v>
      </c>
      <c r="D43" s="63">
        <f t="shared" si="0"/>
        <v>12.513333333333332</v>
      </c>
    </row>
    <row r="44" spans="1:4" ht="16.5" customHeight="1">
      <c r="A44" s="5">
        <v>36</v>
      </c>
      <c r="B44" s="60" t="s">
        <v>27</v>
      </c>
      <c r="C44" s="59">
        <v>188</v>
      </c>
      <c r="D44" s="63">
        <f t="shared" si="0"/>
        <v>12.533333333333333</v>
      </c>
    </row>
    <row r="45" spans="1:4" ht="16.5" customHeight="1">
      <c r="A45" s="5">
        <v>37</v>
      </c>
      <c r="B45" s="60" t="s">
        <v>30</v>
      </c>
      <c r="C45" s="59">
        <v>188</v>
      </c>
      <c r="D45" s="63">
        <f t="shared" si="0"/>
        <v>12.533333333333333</v>
      </c>
    </row>
    <row r="46" spans="1:4" ht="16.5" customHeight="1">
      <c r="A46" s="5">
        <v>38</v>
      </c>
      <c r="B46" s="60" t="s">
        <v>45</v>
      </c>
      <c r="C46" s="59">
        <v>188</v>
      </c>
      <c r="D46" s="63">
        <f t="shared" si="0"/>
        <v>12.533333333333333</v>
      </c>
    </row>
    <row r="47" spans="1:4" ht="16.5" customHeight="1">
      <c r="A47" s="5">
        <v>39</v>
      </c>
      <c r="B47" s="60" t="s">
        <v>10</v>
      </c>
      <c r="C47" s="59">
        <v>188.45</v>
      </c>
      <c r="D47" s="63">
        <f t="shared" si="0"/>
        <v>12.563333333333333</v>
      </c>
    </row>
    <row r="48" spans="1:4" ht="16.5" customHeight="1">
      <c r="A48" s="5">
        <v>40</v>
      </c>
      <c r="B48" s="60" t="s">
        <v>38</v>
      </c>
      <c r="C48" s="59">
        <v>191.5</v>
      </c>
      <c r="D48" s="63">
        <f t="shared" si="0"/>
        <v>12.766666666666667</v>
      </c>
    </row>
    <row r="49" spans="1:4" ht="16.5" customHeight="1" thickBot="1">
      <c r="A49" s="5">
        <v>41</v>
      </c>
      <c r="B49" s="67" t="s">
        <v>16</v>
      </c>
      <c r="C49" s="68">
        <v>191.63</v>
      </c>
      <c r="D49" s="65">
        <f t="shared" si="0"/>
        <v>12.775333333333332</v>
      </c>
    </row>
    <row r="50" spans="1:4" ht="16.5" customHeight="1" thickBot="1">
      <c r="A50" s="5"/>
      <c r="B50" s="6"/>
      <c r="C50" s="7"/>
      <c r="D50" s="9"/>
    </row>
    <row r="51" spans="1:4" ht="16.5" customHeight="1">
      <c r="A51" s="5"/>
      <c r="B51" s="36"/>
      <c r="C51" s="92" t="s">
        <v>8</v>
      </c>
      <c r="D51" s="93"/>
    </row>
    <row r="52" spans="1:4" ht="16.5" customHeight="1" thickBot="1">
      <c r="A52" s="5"/>
      <c r="B52" s="35"/>
      <c r="C52" s="52" t="s">
        <v>3</v>
      </c>
      <c r="D52" s="53" t="s">
        <v>5</v>
      </c>
    </row>
    <row r="53" spans="1:4" ht="16.5" customHeight="1" thickBot="1">
      <c r="A53" s="5"/>
      <c r="B53" s="49" t="s">
        <v>1</v>
      </c>
      <c r="C53" s="51">
        <f>AVERAGE(C9:C49)</f>
        <v>174.41512195121953</v>
      </c>
      <c r="D53" s="50">
        <f>AVERAGE(D9:D49)</f>
        <v>11.627674796747968</v>
      </c>
    </row>
    <row r="54" spans="1:4" ht="16.5" customHeight="1">
      <c r="A54" s="5"/>
      <c r="B54" s="6"/>
      <c r="C54" s="7"/>
      <c r="D54" s="9"/>
    </row>
    <row r="55" ht="16.5" customHeight="1"/>
    <row r="56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2</v>
      </c>
    </row>
    <row r="2" ht="16.5" customHeight="1"/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51</v>
      </c>
    </row>
    <row r="6" ht="16.5" customHeight="1" thickBot="1">
      <c r="B6" s="3"/>
    </row>
    <row r="7" spans="3:4" ht="16.5" customHeight="1" thickBot="1">
      <c r="C7" s="75" t="s">
        <v>9</v>
      </c>
      <c r="D7" s="76"/>
    </row>
    <row r="8" spans="2:4" ht="24.75" customHeight="1">
      <c r="B8" s="10" t="s">
        <v>0</v>
      </c>
      <c r="C8" s="17" t="s">
        <v>3</v>
      </c>
      <c r="D8" s="18" t="s">
        <v>5</v>
      </c>
    </row>
    <row r="9" spans="1:4" ht="16.5" customHeight="1">
      <c r="A9" s="5">
        <v>1</v>
      </c>
      <c r="B9" s="60" t="s">
        <v>15</v>
      </c>
      <c r="C9" s="59">
        <v>177.44</v>
      </c>
      <c r="D9" s="64">
        <f aca="true" t="shared" si="0" ref="D9:D49">C9/20</f>
        <v>8.872</v>
      </c>
    </row>
    <row r="10" spans="1:4" ht="16.5" customHeight="1">
      <c r="A10" s="5">
        <v>2</v>
      </c>
      <c r="B10" s="60" t="s">
        <v>21</v>
      </c>
      <c r="C10" s="59">
        <v>185.1</v>
      </c>
      <c r="D10" s="64">
        <f t="shared" si="0"/>
        <v>9.254999999999999</v>
      </c>
    </row>
    <row r="11" spans="1:4" ht="16.5" customHeight="1">
      <c r="A11" s="5">
        <v>3</v>
      </c>
      <c r="B11" s="60" t="s">
        <v>33</v>
      </c>
      <c r="C11" s="59">
        <v>191.82</v>
      </c>
      <c r="D11" s="32">
        <f t="shared" si="0"/>
        <v>9.591</v>
      </c>
    </row>
    <row r="12" spans="1:4" ht="16.5" customHeight="1">
      <c r="A12" s="5">
        <v>4</v>
      </c>
      <c r="B12" s="60" t="s">
        <v>42</v>
      </c>
      <c r="C12" s="59">
        <v>197.25</v>
      </c>
      <c r="D12" s="64">
        <f t="shared" si="0"/>
        <v>9.8625</v>
      </c>
    </row>
    <row r="13" spans="1:4" ht="16.5" customHeight="1">
      <c r="A13" s="5">
        <v>5</v>
      </c>
      <c r="B13" s="60" t="s">
        <v>28</v>
      </c>
      <c r="C13" s="59">
        <v>210.75</v>
      </c>
      <c r="D13" s="64">
        <f t="shared" si="0"/>
        <v>10.5375</v>
      </c>
    </row>
    <row r="14" spans="1:4" ht="16.5" customHeight="1">
      <c r="A14" s="5">
        <v>6</v>
      </c>
      <c r="B14" s="60" t="s">
        <v>39</v>
      </c>
      <c r="C14" s="59">
        <v>211.32</v>
      </c>
      <c r="D14" s="64">
        <f t="shared" si="0"/>
        <v>10.565999999999999</v>
      </c>
    </row>
    <row r="15" spans="1:4" ht="16.5" customHeight="1">
      <c r="A15" s="5">
        <v>7</v>
      </c>
      <c r="B15" s="60" t="s">
        <v>22</v>
      </c>
      <c r="C15" s="59">
        <v>216</v>
      </c>
      <c r="D15" s="64">
        <f t="shared" si="0"/>
        <v>10.8</v>
      </c>
    </row>
    <row r="16" spans="1:4" ht="16.5" customHeight="1">
      <c r="A16" s="5">
        <v>8</v>
      </c>
      <c r="B16" s="60" t="s">
        <v>18</v>
      </c>
      <c r="C16" s="59">
        <v>216.5</v>
      </c>
      <c r="D16" s="64">
        <f t="shared" si="0"/>
        <v>10.825</v>
      </c>
    </row>
    <row r="17" spans="1:4" ht="16.5" customHeight="1">
      <c r="A17" s="5">
        <v>9</v>
      </c>
      <c r="B17" s="60" t="s">
        <v>49</v>
      </c>
      <c r="C17" s="59">
        <v>222.4</v>
      </c>
      <c r="D17" s="64">
        <f t="shared" si="0"/>
        <v>11.120000000000001</v>
      </c>
    </row>
    <row r="18" spans="1:4" ht="16.5" customHeight="1">
      <c r="A18" s="5">
        <v>10</v>
      </c>
      <c r="B18" s="60" t="s">
        <v>46</v>
      </c>
      <c r="C18" s="59">
        <v>223.24</v>
      </c>
      <c r="D18" s="64">
        <f t="shared" si="0"/>
        <v>11.162</v>
      </c>
    </row>
    <row r="19" spans="1:4" ht="16.5" customHeight="1">
      <c r="A19" s="5">
        <v>11</v>
      </c>
      <c r="B19" s="60" t="s">
        <v>47</v>
      </c>
      <c r="C19" s="59">
        <v>224.94</v>
      </c>
      <c r="D19" s="64">
        <f t="shared" si="0"/>
        <v>11.247</v>
      </c>
    </row>
    <row r="20" spans="1:4" ht="16.5" customHeight="1">
      <c r="A20" s="5">
        <v>12</v>
      </c>
      <c r="B20" s="60" t="s">
        <v>13</v>
      </c>
      <c r="C20" s="59">
        <v>225</v>
      </c>
      <c r="D20" s="64">
        <f t="shared" si="0"/>
        <v>11.25</v>
      </c>
    </row>
    <row r="21" spans="1:4" ht="16.5" customHeight="1">
      <c r="A21" s="5">
        <v>13</v>
      </c>
      <c r="B21" s="60" t="s">
        <v>37</v>
      </c>
      <c r="C21" s="59">
        <v>225</v>
      </c>
      <c r="D21" s="64">
        <f t="shared" si="0"/>
        <v>11.25</v>
      </c>
    </row>
    <row r="22" spans="1:4" ht="16.5" customHeight="1">
      <c r="A22" s="5">
        <v>14</v>
      </c>
      <c r="B22" s="60" t="s">
        <v>40</v>
      </c>
      <c r="C22" s="59">
        <v>226</v>
      </c>
      <c r="D22" s="64">
        <f t="shared" si="0"/>
        <v>11.3</v>
      </c>
    </row>
    <row r="23" spans="1:4" ht="16.5" customHeight="1">
      <c r="A23" s="5">
        <v>15</v>
      </c>
      <c r="B23" s="60" t="s">
        <v>12</v>
      </c>
      <c r="C23" s="59">
        <v>227.03</v>
      </c>
      <c r="D23" s="64">
        <f t="shared" si="0"/>
        <v>11.3515</v>
      </c>
    </row>
    <row r="24" spans="1:4" ht="16.5" customHeight="1">
      <c r="A24" s="5">
        <v>16</v>
      </c>
      <c r="B24" s="60" t="s">
        <v>24</v>
      </c>
      <c r="C24" s="59">
        <v>228.2</v>
      </c>
      <c r="D24" s="64">
        <f t="shared" si="0"/>
        <v>11.41</v>
      </c>
    </row>
    <row r="25" spans="1:4" ht="16.5" customHeight="1">
      <c r="A25" s="5">
        <v>17</v>
      </c>
      <c r="B25" s="60" t="s">
        <v>48</v>
      </c>
      <c r="C25" s="59">
        <v>228.63</v>
      </c>
      <c r="D25" s="64">
        <f t="shared" si="0"/>
        <v>11.4315</v>
      </c>
    </row>
    <row r="26" spans="1:4" ht="16.5" customHeight="1">
      <c r="A26" s="5">
        <v>18</v>
      </c>
      <c r="B26" s="60" t="s">
        <v>31</v>
      </c>
      <c r="C26" s="59">
        <v>229</v>
      </c>
      <c r="D26" s="64">
        <f t="shared" si="0"/>
        <v>11.45</v>
      </c>
    </row>
    <row r="27" spans="1:4" ht="16.5" customHeight="1">
      <c r="A27" s="5">
        <v>19</v>
      </c>
      <c r="B27" s="60" t="s">
        <v>32</v>
      </c>
      <c r="C27" s="59">
        <v>229.5</v>
      </c>
      <c r="D27" s="64">
        <f t="shared" si="0"/>
        <v>11.475</v>
      </c>
    </row>
    <row r="28" spans="1:4" ht="16.5" customHeight="1">
      <c r="A28" s="5">
        <v>20</v>
      </c>
      <c r="B28" s="60" t="s">
        <v>50</v>
      </c>
      <c r="C28" s="59">
        <v>230.3</v>
      </c>
      <c r="D28" s="64">
        <f t="shared" si="0"/>
        <v>11.515</v>
      </c>
    </row>
    <row r="29" spans="1:4" ht="16.5" customHeight="1">
      <c r="A29" s="5">
        <v>21</v>
      </c>
      <c r="B29" s="60" t="s">
        <v>17</v>
      </c>
      <c r="C29" s="59">
        <v>230.81</v>
      </c>
      <c r="D29" s="64">
        <f t="shared" si="0"/>
        <v>11.5405</v>
      </c>
    </row>
    <row r="30" spans="1:4" ht="16.5" customHeight="1">
      <c r="A30" s="5">
        <v>22</v>
      </c>
      <c r="B30" s="60" t="s">
        <v>35</v>
      </c>
      <c r="C30" s="59">
        <v>231.6</v>
      </c>
      <c r="D30" s="64">
        <f t="shared" si="0"/>
        <v>11.58</v>
      </c>
    </row>
    <row r="31" spans="1:4" ht="16.5" customHeight="1">
      <c r="A31" s="5">
        <v>23</v>
      </c>
      <c r="B31" s="60" t="s">
        <v>41</v>
      </c>
      <c r="C31" s="59">
        <v>232.11</v>
      </c>
      <c r="D31" s="64">
        <f t="shared" si="0"/>
        <v>11.605500000000001</v>
      </c>
    </row>
    <row r="32" spans="1:4" ht="16.5" customHeight="1">
      <c r="A32" s="5">
        <v>24</v>
      </c>
      <c r="B32" s="60" t="s">
        <v>19</v>
      </c>
      <c r="C32" s="59">
        <v>232.23</v>
      </c>
      <c r="D32" s="64">
        <f t="shared" si="0"/>
        <v>11.6115</v>
      </c>
    </row>
    <row r="33" spans="1:4" ht="16.5" customHeight="1">
      <c r="A33" s="5">
        <v>25</v>
      </c>
      <c r="B33" s="60" t="s">
        <v>23</v>
      </c>
      <c r="C33" s="59">
        <v>233</v>
      </c>
      <c r="D33" s="64">
        <f t="shared" si="0"/>
        <v>11.65</v>
      </c>
    </row>
    <row r="34" spans="1:4" ht="16.5" customHeight="1">
      <c r="A34" s="5">
        <v>26</v>
      </c>
      <c r="B34" s="60" t="s">
        <v>11</v>
      </c>
      <c r="C34" s="59">
        <v>234.2</v>
      </c>
      <c r="D34" s="64">
        <f t="shared" si="0"/>
        <v>11.709999999999999</v>
      </c>
    </row>
    <row r="35" spans="1:4" ht="16.5" customHeight="1">
      <c r="A35" s="5">
        <v>27</v>
      </c>
      <c r="B35" s="60" t="s">
        <v>34</v>
      </c>
      <c r="C35" s="59">
        <v>237</v>
      </c>
      <c r="D35" s="32">
        <f t="shared" si="0"/>
        <v>11.85</v>
      </c>
    </row>
    <row r="36" spans="1:4" ht="16.5" customHeight="1">
      <c r="A36" s="5">
        <v>28</v>
      </c>
      <c r="B36" s="60" t="s">
        <v>29</v>
      </c>
      <c r="C36" s="59">
        <v>241.5</v>
      </c>
      <c r="D36" s="64">
        <f t="shared" si="0"/>
        <v>12.075</v>
      </c>
    </row>
    <row r="37" spans="1:4" ht="16.5" customHeight="1">
      <c r="A37" s="5">
        <v>29</v>
      </c>
      <c r="B37" s="60" t="s">
        <v>36</v>
      </c>
      <c r="C37" s="59">
        <v>242.3</v>
      </c>
      <c r="D37" s="64">
        <f t="shared" si="0"/>
        <v>12.115</v>
      </c>
    </row>
    <row r="38" spans="1:4" ht="16.5" customHeight="1">
      <c r="A38" s="5">
        <v>30</v>
      </c>
      <c r="B38" s="60" t="s">
        <v>27</v>
      </c>
      <c r="C38" s="59">
        <v>244</v>
      </c>
      <c r="D38" s="64">
        <f t="shared" si="0"/>
        <v>12.2</v>
      </c>
    </row>
    <row r="39" spans="1:4" ht="16.5" customHeight="1">
      <c r="A39" s="5">
        <v>31</v>
      </c>
      <c r="B39" s="60" t="s">
        <v>44</v>
      </c>
      <c r="C39" s="59">
        <v>245.32</v>
      </c>
      <c r="D39" s="64">
        <f t="shared" si="0"/>
        <v>12.266</v>
      </c>
    </row>
    <row r="40" spans="1:4" ht="16.5" customHeight="1">
      <c r="A40" s="5">
        <v>32</v>
      </c>
      <c r="B40" s="60" t="s">
        <v>10</v>
      </c>
      <c r="C40" s="59">
        <v>246.1</v>
      </c>
      <c r="D40" s="64">
        <f t="shared" si="0"/>
        <v>12.305</v>
      </c>
    </row>
    <row r="41" spans="1:4" ht="16.5" customHeight="1">
      <c r="A41" s="5">
        <v>33</v>
      </c>
      <c r="B41" s="60" t="s">
        <v>26</v>
      </c>
      <c r="C41" s="59">
        <v>246.5</v>
      </c>
      <c r="D41" s="64">
        <f t="shared" si="0"/>
        <v>12.325</v>
      </c>
    </row>
    <row r="42" spans="1:4" ht="16.5" customHeight="1">
      <c r="A42" s="5">
        <v>34</v>
      </c>
      <c r="B42" s="60" t="s">
        <v>25</v>
      </c>
      <c r="C42" s="59">
        <v>246.76</v>
      </c>
      <c r="D42" s="64">
        <f t="shared" si="0"/>
        <v>12.338</v>
      </c>
    </row>
    <row r="43" spans="1:4" ht="16.5" customHeight="1">
      <c r="A43" s="5">
        <v>35</v>
      </c>
      <c r="B43" s="60" t="s">
        <v>30</v>
      </c>
      <c r="C43" s="59">
        <v>247</v>
      </c>
      <c r="D43" s="64">
        <f t="shared" si="0"/>
        <v>12.35</v>
      </c>
    </row>
    <row r="44" spans="1:4" ht="16.5" customHeight="1">
      <c r="A44" s="5">
        <v>36</v>
      </c>
      <c r="B44" s="60" t="s">
        <v>45</v>
      </c>
      <c r="C44" s="59">
        <v>247</v>
      </c>
      <c r="D44" s="64">
        <f t="shared" si="0"/>
        <v>12.35</v>
      </c>
    </row>
    <row r="45" spans="1:4" ht="16.5" customHeight="1">
      <c r="A45" s="5">
        <v>37</v>
      </c>
      <c r="B45" s="60" t="s">
        <v>43</v>
      </c>
      <c r="C45" s="59">
        <v>247.3</v>
      </c>
      <c r="D45" s="64">
        <f t="shared" si="0"/>
        <v>12.365</v>
      </c>
    </row>
    <row r="46" spans="1:4" ht="16.5" customHeight="1">
      <c r="A46" s="5">
        <v>38</v>
      </c>
      <c r="B46" s="60" t="s">
        <v>16</v>
      </c>
      <c r="C46" s="59">
        <v>251</v>
      </c>
      <c r="D46" s="64">
        <f t="shared" si="0"/>
        <v>12.55</v>
      </c>
    </row>
    <row r="47" spans="1:4" ht="16.5" customHeight="1">
      <c r="A47" s="5">
        <v>39</v>
      </c>
      <c r="B47" s="60" t="s">
        <v>14</v>
      </c>
      <c r="C47" s="59">
        <v>251.1</v>
      </c>
      <c r="D47" s="64">
        <f t="shared" si="0"/>
        <v>12.555</v>
      </c>
    </row>
    <row r="48" spans="1:4" ht="16.5" customHeight="1">
      <c r="A48" s="5">
        <v>40</v>
      </c>
      <c r="B48" s="60" t="s">
        <v>20</v>
      </c>
      <c r="C48" s="59">
        <v>255.33</v>
      </c>
      <c r="D48" s="64">
        <f t="shared" si="0"/>
        <v>12.7665</v>
      </c>
    </row>
    <row r="49" spans="1:4" ht="16.5" customHeight="1" thickBot="1">
      <c r="A49" s="5">
        <v>41</v>
      </c>
      <c r="B49" s="67" t="s">
        <v>38</v>
      </c>
      <c r="C49" s="68">
        <v>269.5</v>
      </c>
      <c r="D49" s="66">
        <f t="shared" si="0"/>
        <v>13.475</v>
      </c>
    </row>
    <row r="50" spans="1:4" ht="16.5" customHeight="1" thickBot="1">
      <c r="A50" s="5"/>
      <c r="B50" s="6"/>
      <c r="C50" s="7"/>
      <c r="D50" s="8"/>
    </row>
    <row r="51" spans="1:4" ht="16.5" customHeight="1">
      <c r="A51" s="5"/>
      <c r="B51" s="36"/>
      <c r="C51" s="94" t="s">
        <v>9</v>
      </c>
      <c r="D51" s="84"/>
    </row>
    <row r="52" spans="1:4" ht="16.5" customHeight="1" thickBot="1">
      <c r="A52" s="5"/>
      <c r="B52" s="35"/>
      <c r="C52" s="57" t="s">
        <v>3</v>
      </c>
      <c r="D52" s="58" t="s">
        <v>5</v>
      </c>
    </row>
    <row r="53" spans="1:4" ht="16.5" customHeight="1" thickBot="1">
      <c r="A53" s="5"/>
      <c r="B53" s="54" t="s">
        <v>1</v>
      </c>
      <c r="C53" s="56">
        <f>AVERAGE(C9:C49)</f>
        <v>230.17268292682925</v>
      </c>
      <c r="D53" s="55">
        <f>AVERAGE(D9:D49)</f>
        <v>11.508634146341468</v>
      </c>
    </row>
    <row r="54" spans="1:4" ht="16.5" customHeight="1">
      <c r="A54" s="5"/>
      <c r="B54" s="6"/>
      <c r="C54" s="7"/>
      <c r="D54" s="8"/>
    </row>
    <row r="55" ht="16.5" customHeight="1"/>
    <row r="56" ht="16.5" customHeight="1"/>
    <row r="57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ltench@psc.state.ga.us</Manager>
  <Company>Georgia 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>Winter 2013 Residential Rate Survey</dc:description>
  <cp:lastModifiedBy>ltench</cp:lastModifiedBy>
  <cp:lastPrinted>2013-08-06T15:14:05Z</cp:lastPrinted>
  <dcterms:created xsi:type="dcterms:W3CDTF">2007-03-21T17:30:28Z</dcterms:created>
  <dcterms:modified xsi:type="dcterms:W3CDTF">2013-08-08T15:10:09Z</dcterms:modified>
  <cp:category>Residential Rate Surveys</cp:category>
  <cp:version/>
  <cp:contentType/>
  <cp:contentStatus/>
</cp:coreProperties>
</file>